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630" yWindow="540" windowWidth="27495" windowHeight="13995"/>
  </bookViews>
  <sheets>
    <sheet name="Cronograma e Orçamento" sheetId="1" r:id="rId1"/>
    <sheet name="Parametrização dos itens orçame" sheetId="2" r:id="rId2"/>
  </sheets>
  <definedNames>
    <definedName name="registro">#REF!</definedName>
  </definedNames>
  <calcPr calcId="145621"/>
</workbook>
</file>

<file path=xl/calcChain.xml><?xml version="1.0" encoding="utf-8"?>
<calcChain xmlns="http://schemas.openxmlformats.org/spreadsheetml/2006/main">
  <c r="E63" i="1" l="1"/>
  <c r="I63" i="1" s="1"/>
  <c r="E62" i="1"/>
  <c r="E61" i="1"/>
  <c r="F60" i="1"/>
  <c r="E60" i="1"/>
  <c r="I60" i="1" s="1"/>
  <c r="D60" i="1"/>
  <c r="D63" i="1" s="1"/>
  <c r="C60" i="1"/>
  <c r="C63" i="1" s="1"/>
  <c r="C64" i="1" s="1"/>
  <c r="H35" i="1"/>
  <c r="G35" i="1"/>
  <c r="G36" i="1" s="1"/>
  <c r="E64" i="1" s="1"/>
</calcChain>
</file>

<file path=xl/sharedStrings.xml><?xml version="1.0" encoding="utf-8"?>
<sst xmlns="http://schemas.openxmlformats.org/spreadsheetml/2006/main" count="144" uniqueCount="115">
  <si>
    <t>ANEXO IV - ORÇAMENTO E CRONOGRAMA</t>
  </si>
  <si>
    <t>A) DADOS DO PROJETO</t>
  </si>
  <si>
    <t>PROGRAMA DE FOMENTO/EDITAL</t>
  </si>
  <si>
    <t>LINHA DE AÇÃO</t>
  </si>
  <si>
    <t>NOME DO PROJETO</t>
  </si>
  <si>
    <t>RAZÃO SOCIAL (PROPONENTE)</t>
  </si>
  <si>
    <t>CNPJ (PROPONENTE)</t>
  </si>
  <si>
    <t>B)  CRONOGRAMA</t>
  </si>
  <si>
    <t>Preparação</t>
  </si>
  <si>
    <t>Etapa Concluída:</t>
  </si>
  <si>
    <t>(SIM OU NÃO)</t>
  </si>
  <si>
    <t>Previsão/Data Início:</t>
  </si>
  <si>
    <t>Previsão/Data Fim:</t>
  </si>
  <si>
    <t>Nº TOTAL (SEMANAS)</t>
  </si>
  <si>
    <t>Informações adicionais relevantes para a compreensão do desenho da estratégia de lançamento (opcional)</t>
  </si>
  <si>
    <t>Divulgação</t>
  </si>
  <si>
    <t>Lançamento</t>
  </si>
  <si>
    <t>ORIENTAÇÕES PARA PREENCHIMENTO DO ITEM C) FONTES DE FINANCIAMENTO</t>
  </si>
  <si>
    <r>
      <rPr>
        <sz val="10"/>
        <color theme="1"/>
        <rFont val="Calibri, Arial"/>
      </rPr>
      <t xml:space="preserve">Caso haja mais fontes, </t>
    </r>
    <r>
      <rPr>
        <b/>
        <sz val="10"/>
        <color theme="1"/>
        <rFont val="Calibri, Arial"/>
      </rPr>
      <t>é permitida</t>
    </r>
    <r>
      <rPr>
        <sz val="10"/>
        <color theme="1"/>
        <rFont val="Calibri, Arial"/>
      </rPr>
      <t xml:space="preserve"> a inclusão de novas linhas.</t>
    </r>
  </si>
  <si>
    <t>* O valor referente ao "VALOR A CAPTAR" na fonte "PROJETO ESPECÍFICO RIOFILME/FSA" deve ser o mesmo informado na linha"TOTAL" da coluna "PROJETO ESPECÍFICO RIOFILME/FSA" no item "D) ORÇAMENTO E DESENHO DE DISTRIBUIÇÃO"</t>
  </si>
  <si>
    <t>** O valor constante no campo "TOTAL PROPOSTA" dever ser o mesmo constante na linha "TOTAL" da coluna "TOTAL" no item "D) ORÇAMENTO E DESENHO DE DISTRIBUIÇÃO"</t>
  </si>
  <si>
    <t>C) FONTES DE FINANCIAMENTO</t>
  </si>
  <si>
    <t>FONTE DE RECURSO</t>
  </si>
  <si>
    <t xml:space="preserve">IDENTIFICAÇÃO DA FONTE </t>
  </si>
  <si>
    <t>VALOR A CAPTAR</t>
  </si>
  <si>
    <t>VALOR JÁ CAPTADO</t>
  </si>
  <si>
    <t>PROJETO ESPECÍFICO RIOFILME/FSA*</t>
  </si>
  <si>
    <t>Não preencher</t>
  </si>
  <si>
    <t>OUTRAS CAPTAÇÕES JUNTO À RIOFILME</t>
  </si>
  <si>
    <t>(caso haja, incluir aqui o edital/ano. incluir uma linha por edital)</t>
  </si>
  <si>
    <t>OUTRAS CAPTAÇÕES JUNTO AO FUNDO SETORIAL DO AUDIOVISUAL</t>
  </si>
  <si>
    <t>RECURSOS INCENTIVADOS FEDERAIS</t>
  </si>
  <si>
    <t>RECURSOS INCENTIVADOS ESTADUAIS</t>
  </si>
  <si>
    <t>RECURSOS INCENTIVADOS MUNICIPAIS</t>
  </si>
  <si>
    <t>RECURSOS INTERNACIONAIS</t>
  </si>
  <si>
    <t>OUTRAS FONTES (ESPECIFICAR)</t>
  </si>
  <si>
    <t>TOTAL</t>
  </si>
  <si>
    <t>TOTAL PROPOSTA**</t>
  </si>
  <si>
    <t>ORIENTAÇÕES PARA PREENCHIMENTO DO ITEM D) ORÇAMENTO E DESENHO DE DISTRIBUIÇÃO</t>
  </si>
  <si>
    <t xml:space="preserve">Para orientações sobre a alocação correta dos itens orçamentários consulte a aba "PARAMETRIZAÇÃO DOS ITENS ORÇAMENTÁRIOS" </t>
  </si>
  <si>
    <r>
      <rPr>
        <b/>
        <sz val="10"/>
        <color theme="1"/>
        <rFont val="Calibri"/>
      </rPr>
      <t>NÃO É permitido incluir novas linhas</t>
    </r>
    <r>
      <rPr>
        <sz val="10"/>
        <color theme="1"/>
        <rFont val="Calibri"/>
      </rPr>
      <t xml:space="preserve">.  Não é necessário preencher todas as linhas. Caso um dos itens orçamentários não corresponda a seu projeto, mantenha as células em branco e o valor zerado. </t>
    </r>
  </si>
  <si>
    <t>* No campo "Nº DE PROFISSIONAIS" devem ser incluídos o número de técnicos/artistas/outros profissionais que se pretende contratar para prestar o serviço, relativo aos recursos TOTAIS para a realização da OBRA. Por exemplo, no caso do item "Transporte" ou "Alimentação" deve se indicar o número de motoristas, cozinheiros, auxiliares de cozinha, etc... que, estima-se, participarão da prestação do serviços, mesmo que contratados de forma terceirizada. Informações como "Nº de viagens" ou "nº de refeições", se relevantes, devem ser preenchidas no campo "Descrição" correspondente, do item "Desenho de Produção" e NÃO no campo "Nº de Profissionais". Se a prestação do serviço não envolver a contratação de profissionais, deixar o campo zerado.</t>
  </si>
  <si>
    <t>D) ORÇAMENTO E DESENHO DE DISTRIBUIÇÃO</t>
  </si>
  <si>
    <t>ITEM</t>
  </si>
  <si>
    <t>PROJETO ESPECÍFICO RIOFILME/FSA</t>
  </si>
  <si>
    <t>OUTRAS FONTES</t>
  </si>
  <si>
    <t>DESENHO DE DISTRIBUIÇÃO</t>
  </si>
  <si>
    <t>Nº</t>
  </si>
  <si>
    <t>DESCRIÇÃO</t>
  </si>
  <si>
    <t>Nº DE PROFISSIONAIS *</t>
  </si>
  <si>
    <t xml:space="preserve">DESCRIÇÃO </t>
  </si>
  <si>
    <t>Equipe de lançamento</t>
  </si>
  <si>
    <t>[Indicar o nº de profissionais e tempo médio de trabalho em semanas]</t>
  </si>
  <si>
    <t>Mídia</t>
  </si>
  <si>
    <t>Não se aplica</t>
  </si>
  <si>
    <t>[Descrição/comentários]</t>
  </si>
  <si>
    <t>Assessoria de Imprensa</t>
  </si>
  <si>
    <t>Materiais e Serviços de Divulgação</t>
  </si>
  <si>
    <t>Eventos (Cabines/Pré-estreia)</t>
  </si>
  <si>
    <t>[Indicar o nº de eventos, nº de localidades e os locais de realização. Descrever outras informações pertinentes]</t>
  </si>
  <si>
    <t>Cópias</t>
  </si>
  <si>
    <t>[Indicar o nº de cópias. Descrever outras informações pertinentes]</t>
  </si>
  <si>
    <t>Alimentação</t>
  </si>
  <si>
    <t>Viagens (Passagens/Hospedagens/Diárias)</t>
  </si>
  <si>
    <t>[Indicar o nº de deslocamentos com passagem aérea (e trechos), nº de diárias e o nº de hospedagens (localizações). Descrever/quantificar outros possíveis gastos]</t>
  </si>
  <si>
    <t>Transporte (Veículos/Taxis/Combustível)</t>
  </si>
  <si>
    <t>[Indicar o nº de veículos (transporte de pessoas e de equipamentos) e o nº de deslocamentos em transporte público/taxi. Descrever/quantificar outros possíveis gastos]</t>
  </si>
  <si>
    <t>Infraestrutura</t>
  </si>
  <si>
    <t>[Indicar o nº de Bases e o nº de pessoas das equipes de Base. Descrever/quantificar outros possíveis gastos]</t>
  </si>
  <si>
    <t>Seguros</t>
  </si>
  <si>
    <t>[Indicar tipos de seguros]</t>
  </si>
  <si>
    <t>Serviços Jurídicos</t>
  </si>
  <si>
    <t>Serviços Contábeis</t>
  </si>
  <si>
    <t>Tributos e Taxas</t>
  </si>
  <si>
    <t>Total de Distribuição</t>
  </si>
  <si>
    <t>Agenciamento</t>
  </si>
  <si>
    <t>até 10% do Art. 1°A da Lei 8.685/93 ou Art. 18 da Lei 8.313/91. Não pode ser incluído como despesa da RIOFILME/FSA</t>
  </si>
  <si>
    <t>Coordenação e Colocação</t>
  </si>
  <si>
    <t>até 10% do Art. 1° da Lei 8.685/93. Não pode ser incluído como despesa da RIOFILME/FSA</t>
  </si>
  <si>
    <t>Total</t>
  </si>
  <si>
    <t>PARAMETRIZAÇÃO DE ITENS ORÇAMENTÁRIOS - DISTRIBUIÇÃO</t>
  </si>
  <si>
    <t>Grande Item</t>
  </si>
  <si>
    <t>Detalhamento</t>
  </si>
  <si>
    <t>1. Equipe de lançamento</t>
  </si>
  <si>
    <t>Despesas referentes à equipe de lançamento da obra, tais como: 
 • Produtor de lançamento
 • Assistente de produtor de lançamento
 • Programador de salas
 • Assistente de programador de salas
 • Produtor local</t>
  </si>
  <si>
    <t>2. Mídia</t>
  </si>
  <si>
    <t>Despesas referentes a custos de divulgação da obra em diferentes meios de comunicação, tais como: 
 • TV
 • Internet
 • Redes sociais
 • Radio
 • Mídia impressa
 • Mobiliário urbano
 • Outdoor</t>
  </si>
  <si>
    <t>3. Assessoria de Imprensa</t>
  </si>
  <si>
    <t>Despesas referentes a serviço de assessoria de imprensa.</t>
  </si>
  <si>
    <t>4. Materiais e Serviços de Divulgação</t>
  </si>
  <si>
    <t>Despesas referentes à produção de materiais de divulgação da obra, tais como:
 • Criação de identidade visual
 • Criação de peças de divulgação (impressas e/ou digitais)
 • Criação de trailers
 • Criação de making-of
 • Criação de conteúdo para redes sociais
 • EPK</t>
  </si>
  <si>
    <t>5. Eventos (Cabines/Pré-estreia)</t>
  </si>
  <si>
    <t>Despesas referentes à realização de eventos e sessões especiais da obra, tais como:
 • Cabines
 • Pré-estreias*
 • Sessões com debate para públicos específicos</t>
  </si>
  <si>
    <t>6. Cópias</t>
  </si>
  <si>
    <t>Despesas referentes à produção e adequação de cópias das obras a serem exibidas, tais como: 
 • Cópias digitais e/ou em película
 • Encode 
 • Legendagem 
 • Serviços de acessibilidade 
 • Translado</t>
  </si>
  <si>
    <t>7. Alimentação</t>
  </si>
  <si>
    <t>Devem ser alocadas neste item as despesas referentes a alimentação da equipe durante as atividades de lançamento da obra, tais como:
 • Refeições
 • Bebidas (exceto bebidas alcóolicas)
 • Lanches</t>
  </si>
  <si>
    <t>Devem estar contidas neste item as despesas referentes aos deslocamentos (intermunicipais / interestaduais / internacionais) da equipe durante o lançamento da obra, incluindo custos de hospedagem e diárias de manutenção (perdiem), tais como:
 • Passagens terrestres
 • Passagens aéreas
 • Hospedagem
 • Diárias de viagem (perdiem)</t>
  </si>
  <si>
    <t>Devem estar contidas neste item as despesas referentes a transporte da equipe durante as atividades de lançamento da obra, tais como:
 • Aluguel de veículos
 • Táxis e similares
 • Combustível
 • Taxas decorrentes de transportes (pedágio, zona azul, estacionamento e afins)
 • Fretes</t>
  </si>
  <si>
    <t>10. Infraestrutura</t>
  </si>
  <si>
    <t>Despesas necessárias para a operacionalização logística de lançamento da obra, tais como:
 • Aluguel de base administrativa
 • Comunicação de base administrativa (internet, telefone)
 • Correios, fretes e entregas especiais
 • Secretária de base
 • Material de escritório
 • Cópias e reproduções
 • Custos cartoriais
 • Suporte de TI</t>
  </si>
  <si>
    <t>11. Seguros</t>
  </si>
  <si>
    <t>Devem estar contidas neste item as despesas relativas ao pagamento de seguros concernentes à distribuição da obra audiovisual.</t>
  </si>
  <si>
    <t>12. Serviços Jurídicos</t>
  </si>
  <si>
    <t>Devem ser alocados neste item os custos referentes aos serviços jurídicos necessários para a realização da distribuição da obra audiovisual.</t>
  </si>
  <si>
    <t>13. Serviços Contábeis</t>
  </si>
  <si>
    <t>Devem estar contidas neste item as despesas relativas ao gerenciamento contábil concernente à distribuição da obra audiovisual, tais como:
 • Controller
 • Coordenador Financeiro
 • Assistente Financeiro
 • Serviços de Contabilidade
 • Profissional dedicado à preparação da documentação de prestação de contas do projeto</t>
  </si>
  <si>
    <t>14. Tributos e Taxas</t>
  </si>
  <si>
    <t>Devem estar contidas neste item apenas as despesas referentes às tarifas de manutenção das contas do projeto. Os demais encargos, taxas e contribuições sindicais devem estar previstos nas rubricas de seus respectivos fatos geradores, respeitando a proporcionalidade de incidência em cada grande item.</t>
  </si>
  <si>
    <t>15. Agenciamento</t>
  </si>
  <si>
    <t>Deve estar prevista a taxa de Agenciamento, no limite máximo de 10% (dez por cento) do valor autorizado para captação de recursos de fomento indireto, para os projetos aprovados para a utilização dos incentivos fiscais da Lei n.º 8.313, de 1991 e do art. 1º-A da Lei n.º 8.685, de 1993, limitada a sua incidência ao montante efetivamente captado, a ser comprovado no momento da Prestação de Contas</t>
  </si>
  <si>
    <t>16. Coordenação e Colocação</t>
  </si>
  <si>
    <t>Aqui deve estar prevista a taxa de coordenação e colocação pública dos Certificados de Investimento Audiovisual, efetivamente retidos pela Distribuidora de Títulos e Valores Mobiliários responsável pela emissão dos certificados.</t>
  </si>
  <si>
    <t>8. Viagens (Passagens/Hospedagens/Diárias)</t>
  </si>
  <si>
    <t>9. Transporte (Veículos/Taxis/Combustível)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</si>
</sst>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R$ &quot;#,##0.00"/>
    <numFmt numFmtId="165" formatCode="&quot;R$&quot;\ #,##0.00"/>
    <numFmt numFmtId="166" formatCode="[$R$ -416]#,##0.00"/>
  </numFmts>
  <fonts count="19">
    <font>
      <sz val="10"/>
      <color rgb="FF000000"/>
      <name val="Calibri"/>
      <scheme val="minor"/>
    </font>
    <font>
      <b/>
      <sz val="14"/>
      <color theme="1"/>
      <name val="Calibri"/>
    </font>
    <font>
      <sz val="10"/>
      <name val="Calibri"/>
    </font>
    <font>
      <sz val="12"/>
      <color theme="1"/>
      <name val="Calibri"/>
    </font>
    <font>
      <b/>
      <sz val="10"/>
      <color theme="1"/>
      <name val="Calibri"/>
    </font>
    <font>
      <sz val="10"/>
      <color theme="1"/>
      <name val="Calibri"/>
    </font>
    <font>
      <b/>
      <sz val="10"/>
      <color theme="1"/>
      <name val="Calibri"/>
    </font>
    <font>
      <b/>
      <sz val="10"/>
      <color rgb="FF000000"/>
      <name val="Calibri"/>
    </font>
    <font>
      <b/>
      <sz val="10"/>
      <color rgb="FFFF0000"/>
      <name val="Calibri"/>
    </font>
    <font>
      <sz val="10"/>
      <color rgb="FF000000"/>
      <name val="Calibri"/>
    </font>
    <font>
      <sz val="10"/>
      <color theme="1"/>
      <name val="Calibri"/>
    </font>
    <font>
      <b/>
      <sz val="10"/>
      <color rgb="FFFFFFFF"/>
      <name val="Calibri"/>
    </font>
    <font>
      <b/>
      <sz val="10"/>
      <color rgb="FFFFFFFF"/>
      <name val="Calibri"/>
    </font>
    <font>
      <sz val="10"/>
      <color rgb="FF000000"/>
      <name val="Calibri"/>
    </font>
    <font>
      <b/>
      <sz val="10"/>
      <color rgb="FF000000"/>
      <name val="Calibri"/>
    </font>
    <font>
      <b/>
      <sz val="11"/>
      <color rgb="FF000000"/>
      <name val="Calibri"/>
    </font>
    <font>
      <b/>
      <sz val="12"/>
      <color rgb="FF000000"/>
      <name val="Calibri"/>
    </font>
    <font>
      <sz val="10"/>
      <color theme="1"/>
      <name val="Calibri, Arial"/>
    </font>
    <font>
      <b/>
      <sz val="10"/>
      <color theme="1"/>
      <name val="Calibri, Arial"/>
    </font>
  </fonts>
  <fills count="8">
    <fill>
      <patternFill patternType="none"/>
    </fill>
    <fill>
      <patternFill patternType="gray125"/>
    </fill>
    <fill>
      <patternFill patternType="solid">
        <fgColor rgb="FFD8D8D8"/>
        <bgColor rgb="FFD8D8D8"/>
      </patternFill>
    </fill>
    <fill>
      <patternFill patternType="solid">
        <fgColor theme="0"/>
        <bgColor theme="0"/>
      </patternFill>
    </fill>
    <fill>
      <patternFill patternType="solid">
        <fgColor rgb="FFD9D9D9"/>
        <bgColor rgb="FFD9D9D9"/>
      </patternFill>
    </fill>
    <fill>
      <patternFill patternType="solid">
        <fgColor rgb="FFFFFFFF"/>
        <bgColor rgb="FFFFFFFF"/>
      </patternFill>
    </fill>
    <fill>
      <patternFill patternType="solid">
        <fgColor rgb="FF000000"/>
        <bgColor rgb="FF000000"/>
      </patternFill>
    </fill>
    <fill>
      <patternFill patternType="solid">
        <fgColor rgb="FFF2F2F2"/>
        <bgColor rgb="FFF2F2F2"/>
      </patternFill>
    </fill>
  </fills>
  <borders count="56">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right style="thin">
        <color rgb="FF000000"/>
      </right>
      <top style="medium">
        <color rgb="FF000000"/>
      </top>
      <bottom style="thin">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thin">
        <color rgb="FF000000"/>
      </bottom>
      <diagonal/>
    </border>
    <border>
      <left/>
      <right style="hair">
        <color rgb="FF000000"/>
      </right>
      <top style="thin">
        <color rgb="FF000000"/>
      </top>
      <bottom style="thin">
        <color rgb="FF000000"/>
      </bottom>
      <diagonal/>
    </border>
    <border>
      <left/>
      <right style="thin">
        <color rgb="FF000000"/>
      </right>
      <top/>
      <bottom/>
      <diagonal/>
    </border>
  </borders>
  <cellStyleXfs count="1">
    <xf numFmtId="0" fontId="0" fillId="0" borderId="0"/>
  </cellStyleXfs>
  <cellXfs count="157">
    <xf numFmtId="0" fontId="0" fillId="0" borderId="0" xfId="0" applyFont="1" applyAlignment="1"/>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3" fontId="3" fillId="0" borderId="0" xfId="0" applyNumberFormat="1" applyFont="1" applyAlignment="1">
      <alignment horizontal="center" vertical="center"/>
    </xf>
    <xf numFmtId="164" fontId="3" fillId="0" borderId="0" xfId="0" applyNumberFormat="1" applyFont="1" applyAlignment="1">
      <alignment horizontal="left" vertical="center"/>
    </xf>
    <xf numFmtId="0" fontId="4" fillId="3" borderId="7" xfId="0" applyFont="1" applyFill="1" applyBorder="1" applyAlignment="1">
      <alignment vertical="center" wrapText="1"/>
    </xf>
    <xf numFmtId="0" fontId="4" fillId="3" borderId="0" xfId="0" applyFont="1" applyFill="1" applyAlignment="1">
      <alignment vertical="center" wrapText="1"/>
    </xf>
    <xf numFmtId="0" fontId="5" fillId="0" borderId="0" xfId="0" applyFont="1" applyAlignment="1">
      <alignment vertical="center"/>
    </xf>
    <xf numFmtId="0" fontId="5" fillId="0" borderId="0" xfId="0" applyFont="1" applyAlignment="1">
      <alignment horizontal="center" vertical="center"/>
    </xf>
    <xf numFmtId="0" fontId="4" fillId="3" borderId="18" xfId="0" applyFont="1" applyFill="1" applyBorder="1" applyAlignment="1">
      <alignment vertical="center" wrapText="1"/>
    </xf>
    <xf numFmtId="0" fontId="5" fillId="0" borderId="0" xfId="0" applyFont="1" applyAlignment="1">
      <alignment horizontal="center" vertical="center" wrapText="1"/>
    </xf>
    <xf numFmtId="3" fontId="5" fillId="0" borderId="0" xfId="0" applyNumberFormat="1"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vertical="center" wrapText="1"/>
    </xf>
    <xf numFmtId="0" fontId="7" fillId="5" borderId="19" xfId="0" applyFont="1" applyFill="1" applyBorder="1" applyAlignment="1">
      <alignment horizontal="right" vertical="top"/>
    </xf>
    <xf numFmtId="0" fontId="8" fillId="5" borderId="20" xfId="0" applyFont="1" applyFill="1" applyBorder="1" applyAlignment="1">
      <alignment horizontal="left" vertical="top"/>
    </xf>
    <xf numFmtId="0" fontId="7" fillId="5" borderId="21" xfId="0" applyFont="1" applyFill="1" applyBorder="1" applyAlignment="1">
      <alignment horizontal="right" vertical="top"/>
    </xf>
    <xf numFmtId="0" fontId="7" fillId="5" borderId="21" xfId="0" applyFont="1" applyFill="1" applyBorder="1" applyAlignment="1">
      <alignment horizontal="center" vertical="top"/>
    </xf>
    <xf numFmtId="0" fontId="7" fillId="5" borderId="21" xfId="0" applyFont="1" applyFill="1" applyBorder="1" applyAlignment="1">
      <alignment horizontal="center" vertical="top"/>
    </xf>
    <xf numFmtId="0" fontId="9" fillId="0" borderId="21" xfId="0" applyFont="1" applyBorder="1" applyAlignment="1">
      <alignment horizontal="left" vertical="top"/>
    </xf>
    <xf numFmtId="0" fontId="7" fillId="0" borderId="0" xfId="0" applyFont="1" applyAlignment="1">
      <alignment horizontal="left" vertical="top"/>
    </xf>
    <xf numFmtId="0" fontId="7" fillId="0" borderId="20" xfId="0" applyFont="1" applyBorder="1" applyAlignment="1">
      <alignment horizontal="left" vertical="top"/>
    </xf>
    <xf numFmtId="0" fontId="7" fillId="0" borderId="21" xfId="0" applyFont="1" applyBorder="1" applyAlignment="1">
      <alignment horizontal="left" vertical="top"/>
    </xf>
    <xf numFmtId="0" fontId="6" fillId="5" borderId="0" xfId="0" applyFont="1" applyFill="1" applyAlignment="1">
      <alignment horizontal="left"/>
    </xf>
    <xf numFmtId="0" fontId="5" fillId="3" borderId="0" xfId="0" applyFont="1" applyFill="1" applyAlignment="1">
      <alignment horizontal="left" vertical="center"/>
    </xf>
    <xf numFmtId="3" fontId="5" fillId="3" borderId="0" xfId="0" applyNumberFormat="1" applyFont="1" applyFill="1" applyAlignment="1">
      <alignment horizontal="center" vertical="center"/>
    </xf>
    <xf numFmtId="0" fontId="10" fillId="5" borderId="0" xfId="0" applyFont="1" applyFill="1" applyAlignment="1">
      <alignment horizontal="left"/>
    </xf>
    <xf numFmtId="0" fontId="5" fillId="3" borderId="25" xfId="0" applyFont="1" applyFill="1" applyBorder="1" applyAlignment="1">
      <alignment horizontal="left" vertical="center"/>
    </xf>
    <xf numFmtId="3" fontId="5" fillId="3" borderId="25" xfId="0" applyNumberFormat="1" applyFont="1" applyFill="1" applyBorder="1" applyAlignment="1">
      <alignment horizontal="center" vertical="center"/>
    </xf>
    <xf numFmtId="0" fontId="10" fillId="0" borderId="0" xfId="0" applyFont="1" applyAlignment="1">
      <alignment horizontal="left"/>
    </xf>
    <xf numFmtId="0" fontId="5" fillId="3" borderId="18" xfId="0" applyFont="1" applyFill="1" applyBorder="1" applyAlignment="1">
      <alignment horizontal="left" vertical="center"/>
    </xf>
    <xf numFmtId="3" fontId="5" fillId="3" borderId="18" xfId="0" applyNumberFormat="1" applyFont="1" applyFill="1" applyBorder="1" applyAlignment="1">
      <alignment horizontal="center" vertical="center"/>
    </xf>
    <xf numFmtId="0" fontId="5" fillId="3" borderId="26" xfId="0" applyFont="1" applyFill="1" applyBorder="1" applyAlignment="1">
      <alignment vertical="center"/>
    </xf>
    <xf numFmtId="0" fontId="5" fillId="3" borderId="27" xfId="0" applyFont="1" applyFill="1" applyBorder="1" applyAlignment="1">
      <alignment horizontal="left" vertical="center"/>
    </xf>
    <xf numFmtId="3" fontId="5" fillId="3" borderId="27" xfId="0" applyNumberFormat="1" applyFont="1" applyFill="1" applyBorder="1" applyAlignment="1">
      <alignment horizontal="center" vertical="center"/>
    </xf>
    <xf numFmtId="0" fontId="4" fillId="3" borderId="28" xfId="0" applyFont="1" applyFill="1" applyBorder="1" applyAlignment="1">
      <alignment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165" fontId="5" fillId="3" borderId="32" xfId="0" applyNumberFormat="1" applyFont="1" applyFill="1" applyBorder="1" applyAlignment="1">
      <alignment horizontal="left" vertical="center"/>
    </xf>
    <xf numFmtId="165" fontId="12" fillId="6" borderId="33" xfId="0" applyNumberFormat="1" applyFont="1" applyFill="1" applyBorder="1" applyAlignment="1">
      <alignment horizontal="center" vertical="center"/>
    </xf>
    <xf numFmtId="165" fontId="5" fillId="3" borderId="33" xfId="0" applyNumberFormat="1" applyFont="1" applyFill="1" applyBorder="1" applyAlignment="1">
      <alignment horizontal="left" vertical="center"/>
    </xf>
    <xf numFmtId="0" fontId="5" fillId="3" borderId="7" xfId="0" applyFont="1" applyFill="1" applyBorder="1" applyAlignment="1">
      <alignment horizontal="left" vertical="center"/>
    </xf>
    <xf numFmtId="165" fontId="6" fillId="5" borderId="9" xfId="0" applyNumberFormat="1" applyFont="1" applyFill="1" applyBorder="1" applyAlignment="1">
      <alignment horizontal="right"/>
    </xf>
    <xf numFmtId="165" fontId="6" fillId="5" borderId="12" xfId="0" applyNumberFormat="1" applyFont="1" applyFill="1" applyBorder="1" applyAlignment="1">
      <alignment horizontal="right"/>
    </xf>
    <xf numFmtId="0" fontId="10" fillId="5" borderId="40" xfId="0" applyFont="1" applyFill="1" applyBorder="1" applyAlignment="1">
      <alignment horizontal="left"/>
    </xf>
    <xf numFmtId="0" fontId="10" fillId="5" borderId="0" xfId="0" applyFont="1" applyFill="1" applyAlignment="1">
      <alignment horizontal="left"/>
    </xf>
    <xf numFmtId="0" fontId="10" fillId="5" borderId="0" xfId="0" applyFont="1" applyFill="1" applyAlignment="1">
      <alignment horizontal="left" wrapText="1"/>
    </xf>
    <xf numFmtId="0" fontId="10" fillId="5" borderId="0" xfId="0" applyFont="1" applyFill="1" applyAlignment="1">
      <alignment horizontal="left"/>
    </xf>
    <xf numFmtId="0" fontId="4" fillId="0" borderId="46" xfId="0" applyFont="1" applyBorder="1" applyAlignment="1">
      <alignment horizontal="center" vertical="center" wrapText="1"/>
    </xf>
    <xf numFmtId="0" fontId="4" fillId="3" borderId="32" xfId="0" applyFont="1" applyFill="1" applyBorder="1" applyAlignment="1">
      <alignment horizontal="center" vertical="center" wrapText="1"/>
    </xf>
    <xf numFmtId="3" fontId="4" fillId="3" borderId="19" xfId="0" applyNumberFormat="1" applyFont="1" applyFill="1" applyBorder="1" applyAlignment="1">
      <alignment horizontal="center" vertical="center" wrapText="1"/>
    </xf>
    <xf numFmtId="0" fontId="5" fillId="0" borderId="48" xfId="0" applyFont="1" applyBorder="1" applyAlignment="1">
      <alignment horizontal="center" vertical="center"/>
    </xf>
    <xf numFmtId="0" fontId="13" fillId="3" borderId="32" xfId="0" applyFont="1" applyFill="1" applyBorder="1" applyAlignment="1">
      <alignment vertical="center" wrapText="1"/>
    </xf>
    <xf numFmtId="166" fontId="5" fillId="5" borderId="9" xfId="0" applyNumberFormat="1" applyFont="1" applyFill="1" applyBorder="1" applyAlignment="1">
      <alignment horizontal="right" vertical="center" wrapText="1"/>
    </xf>
    <xf numFmtId="166" fontId="5" fillId="3" borderId="32" xfId="0" applyNumberFormat="1" applyFont="1" applyFill="1" applyBorder="1" applyAlignment="1">
      <alignment horizontal="right" vertical="center" wrapText="1"/>
    </xf>
    <xf numFmtId="166" fontId="5" fillId="3" borderId="32" xfId="0" applyNumberFormat="1" applyFont="1" applyFill="1" applyBorder="1" applyAlignment="1">
      <alignment horizontal="right" vertical="center" wrapText="1"/>
    </xf>
    <xf numFmtId="3" fontId="5" fillId="3" borderId="32" xfId="0" applyNumberFormat="1" applyFont="1" applyFill="1" applyBorder="1" applyAlignment="1">
      <alignment horizontal="center" vertical="center" wrapText="1"/>
    </xf>
    <xf numFmtId="0" fontId="5" fillId="3" borderId="32" xfId="0" applyFont="1" applyFill="1" applyBorder="1" applyAlignment="1">
      <alignment horizontal="left" vertical="center" wrapText="1"/>
    </xf>
    <xf numFmtId="0" fontId="5" fillId="3" borderId="33" xfId="0" applyFont="1" applyFill="1" applyBorder="1" applyAlignment="1">
      <alignment horizontal="left" vertical="center"/>
    </xf>
    <xf numFmtId="0" fontId="5" fillId="0" borderId="46" xfId="0" applyFont="1" applyBorder="1" applyAlignment="1">
      <alignment horizontal="center" vertical="center"/>
    </xf>
    <xf numFmtId="166" fontId="5" fillId="5" borderId="9" xfId="0" applyNumberFormat="1" applyFont="1" applyFill="1" applyBorder="1" applyAlignment="1">
      <alignment horizontal="right" vertical="center" wrapText="1"/>
    </xf>
    <xf numFmtId="0" fontId="13" fillId="0" borderId="32" xfId="0" applyFont="1" applyBorder="1" applyAlignment="1">
      <alignment vertical="center" wrapText="1"/>
    </xf>
    <xf numFmtId="166" fontId="5" fillId="0" borderId="32" xfId="0" applyNumberFormat="1" applyFont="1" applyBorder="1" applyAlignment="1">
      <alignment horizontal="right" vertical="center" wrapText="1"/>
    </xf>
    <xf numFmtId="3" fontId="5" fillId="0" borderId="32" xfId="0" applyNumberFormat="1" applyFont="1" applyBorder="1" applyAlignment="1">
      <alignment horizontal="center" vertical="center" wrapText="1"/>
    </xf>
    <xf numFmtId="0" fontId="5" fillId="0" borderId="33" xfId="0" applyFont="1" applyBorder="1" applyAlignment="1">
      <alignment vertical="center"/>
    </xf>
    <xf numFmtId="166" fontId="5" fillId="0" borderId="32" xfId="0" applyNumberFormat="1" applyFont="1" applyBorder="1" applyAlignment="1">
      <alignment horizontal="right" vertical="center" wrapText="1"/>
    </xf>
    <xf numFmtId="0" fontId="5" fillId="0" borderId="46" xfId="0" applyFont="1" applyBorder="1" applyAlignment="1">
      <alignment horizontal="center" vertical="center"/>
    </xf>
    <xf numFmtId="0" fontId="14" fillId="0" borderId="32" xfId="0" applyFont="1" applyBorder="1" applyAlignment="1">
      <alignment vertical="center" wrapText="1"/>
    </xf>
    <xf numFmtId="166" fontId="4" fillId="0" borderId="32" xfId="0" applyNumberFormat="1" applyFont="1" applyBorder="1" applyAlignment="1">
      <alignment horizontal="right" vertical="center" wrapText="1"/>
    </xf>
    <xf numFmtId="3" fontId="4" fillId="0" borderId="32" xfId="0" applyNumberFormat="1" applyFont="1" applyBorder="1" applyAlignment="1">
      <alignment horizontal="center" vertical="center" wrapText="1"/>
    </xf>
    <xf numFmtId="165" fontId="12" fillId="6" borderId="49" xfId="0" applyNumberFormat="1" applyFont="1" applyFill="1" applyBorder="1" applyAlignment="1">
      <alignment horizontal="center" vertical="center"/>
    </xf>
    <xf numFmtId="166" fontId="5" fillId="0" borderId="34" xfId="0" applyNumberFormat="1" applyFont="1" applyBorder="1" applyAlignment="1">
      <alignment horizontal="right" vertical="center" wrapText="1"/>
    </xf>
    <xf numFmtId="164" fontId="5" fillId="0" borderId="34" xfId="0" applyNumberFormat="1" applyFont="1" applyBorder="1" applyAlignment="1">
      <alignment horizontal="left" vertical="center" wrapText="1"/>
    </xf>
    <xf numFmtId="0" fontId="5" fillId="0" borderId="51" xfId="0" applyFont="1" applyBorder="1" applyAlignment="1">
      <alignment horizontal="center" vertical="center"/>
    </xf>
    <xf numFmtId="0" fontId="14" fillId="0" borderId="52" xfId="0" applyFont="1" applyBorder="1" applyAlignment="1">
      <alignment vertical="center" wrapText="1"/>
    </xf>
    <xf numFmtId="166" fontId="4" fillId="0" borderId="52" xfId="0" applyNumberFormat="1" applyFont="1" applyBorder="1" applyAlignment="1">
      <alignment horizontal="right" vertical="center" wrapText="1"/>
    </xf>
    <xf numFmtId="166" fontId="4" fillId="0" borderId="52" xfId="0" applyNumberFormat="1" applyFont="1" applyBorder="1" applyAlignment="1">
      <alignment horizontal="right" vertical="center" wrapText="1"/>
    </xf>
    <xf numFmtId="3" fontId="4" fillId="6" borderId="52" xfId="0" applyNumberFormat="1" applyFont="1" applyFill="1" applyBorder="1" applyAlignment="1">
      <alignment horizontal="center" vertical="center" wrapText="1"/>
    </xf>
    <xf numFmtId="0" fontId="10" fillId="5" borderId="40" xfId="0" applyFont="1" applyFill="1" applyBorder="1" applyAlignment="1">
      <alignment horizontal="left" wrapText="1"/>
    </xf>
    <xf numFmtId="0" fontId="5" fillId="0" borderId="0" xfId="0" applyFont="1" applyAlignment="1">
      <alignment horizontal="center" vertical="top" wrapText="1"/>
    </xf>
    <xf numFmtId="0" fontId="9" fillId="5" borderId="0" xfId="0" applyFont="1" applyFill="1" applyAlignment="1"/>
    <xf numFmtId="0" fontId="9" fillId="5" borderId="0" xfId="0" applyFont="1" applyFill="1" applyAlignment="1"/>
    <xf numFmtId="0" fontId="9" fillId="5" borderId="0" xfId="0" applyFont="1" applyFill="1" applyAlignment="1">
      <alignment wrapText="1"/>
    </xf>
    <xf numFmtId="0" fontId="9" fillId="5" borderId="0" xfId="0" applyFont="1" applyFill="1" applyAlignment="1">
      <alignment wrapText="1"/>
    </xf>
    <xf numFmtId="0" fontId="16" fillId="4" borderId="32" xfId="0" applyFont="1" applyFill="1" applyBorder="1" applyAlignment="1">
      <alignment horizontal="center"/>
    </xf>
    <xf numFmtId="49" fontId="16" fillId="4" borderId="24" xfId="0" applyNumberFormat="1" applyFont="1" applyFill="1" applyBorder="1" applyAlignment="1">
      <alignment horizontal="center" wrapText="1"/>
    </xf>
    <xf numFmtId="49" fontId="9" fillId="5" borderId="0" xfId="0" applyNumberFormat="1" applyFont="1" applyFill="1" applyAlignment="1"/>
    <xf numFmtId="0" fontId="7" fillId="7" borderId="19" xfId="0" applyFont="1" applyFill="1" applyBorder="1" applyAlignment="1"/>
    <xf numFmtId="49" fontId="9" fillId="0" borderId="32" xfId="0" applyNumberFormat="1" applyFont="1" applyBorder="1" applyAlignment="1">
      <alignment horizontal="left" wrapText="1"/>
    </xf>
    <xf numFmtId="49" fontId="9" fillId="5" borderId="0" xfId="0" applyNumberFormat="1" applyFont="1" applyFill="1" applyAlignment="1">
      <alignment horizontal="left"/>
    </xf>
    <xf numFmtId="0" fontId="7" fillId="7" borderId="20" xfId="0" applyFont="1" applyFill="1" applyBorder="1" applyAlignment="1"/>
    <xf numFmtId="49" fontId="9" fillId="0" borderId="21" xfId="0" applyNumberFormat="1" applyFont="1" applyBorder="1" applyAlignment="1">
      <alignment horizontal="left" wrapText="1"/>
    </xf>
    <xf numFmtId="0" fontId="7" fillId="7" borderId="35" xfId="0" applyFont="1" applyFill="1" applyBorder="1" applyAlignment="1"/>
    <xf numFmtId="49" fontId="9" fillId="0" borderId="55" xfId="0" applyNumberFormat="1" applyFont="1" applyBorder="1" applyAlignment="1">
      <alignment horizontal="left" wrapText="1"/>
    </xf>
    <xf numFmtId="0" fontId="7" fillId="7" borderId="34" xfId="0" applyFont="1" applyFill="1" applyBorder="1" applyAlignment="1"/>
    <xf numFmtId="49" fontId="9" fillId="0" borderId="24" xfId="0" applyNumberFormat="1" applyFont="1" applyBorder="1" applyAlignment="1">
      <alignment wrapText="1"/>
    </xf>
    <xf numFmtId="0" fontId="7" fillId="7" borderId="32" xfId="0" applyFont="1" applyFill="1" applyBorder="1" applyAlignment="1"/>
    <xf numFmtId="49" fontId="9" fillId="0" borderId="9" xfId="0" applyNumberFormat="1" applyFont="1" applyBorder="1" applyAlignment="1">
      <alignment wrapText="1"/>
    </xf>
    <xf numFmtId="0" fontId="5" fillId="3" borderId="8" xfId="0" applyFont="1" applyFill="1" applyBorder="1" applyAlignment="1">
      <alignment horizontal="right" vertical="center"/>
    </xf>
    <xf numFmtId="0" fontId="2" fillId="0" borderId="11" xfId="0" applyFont="1" applyBorder="1"/>
    <xf numFmtId="0" fontId="5" fillId="3" borderId="10" xfId="0" applyFont="1" applyFill="1" applyBorder="1" applyAlignment="1">
      <alignment horizontal="center" vertical="center"/>
    </xf>
    <xf numFmtId="0" fontId="2" fillId="0" borderId="9" xfId="0" applyFont="1" applyBorder="1"/>
    <xf numFmtId="165" fontId="12" fillId="6" borderId="34" xfId="0" applyNumberFormat="1" applyFont="1" applyFill="1" applyBorder="1" applyAlignment="1">
      <alignment horizontal="center" vertical="center"/>
    </xf>
    <xf numFmtId="0" fontId="2" fillId="0" borderId="35" xfId="0" applyFont="1" applyBorder="1"/>
    <xf numFmtId="0" fontId="2" fillId="0" borderId="20" xfId="0" applyFont="1" applyBorder="1"/>
    <xf numFmtId="0" fontId="5" fillId="3" borderId="10" xfId="0" applyFont="1" applyFill="1" applyBorder="1" applyAlignment="1">
      <alignment horizontal="right" vertical="center"/>
    </xf>
    <xf numFmtId="0" fontId="6" fillId="5" borderId="8" xfId="0" applyFont="1" applyFill="1" applyBorder="1" applyAlignment="1">
      <alignment horizontal="center"/>
    </xf>
    <xf numFmtId="0" fontId="6" fillId="5" borderId="36" xfId="0" applyFont="1" applyFill="1" applyBorder="1" applyAlignment="1">
      <alignment horizontal="center"/>
    </xf>
    <xf numFmtId="0" fontId="2" fillId="0" borderId="37" xfId="0" applyFont="1" applyBorder="1"/>
    <xf numFmtId="0" fontId="2" fillId="0" borderId="38" xfId="0" applyFont="1" applyBorder="1"/>
    <xf numFmtId="165" fontId="6" fillId="5" borderId="37" xfId="0" applyNumberFormat="1" applyFont="1" applyFill="1" applyBorder="1" applyAlignment="1">
      <alignment horizontal="center"/>
    </xf>
    <xf numFmtId="0" fontId="2" fillId="0" borderId="39" xfId="0" applyFont="1" applyBorder="1"/>
    <xf numFmtId="0" fontId="10" fillId="5" borderId="0" xfId="0" applyFont="1" applyFill="1" applyAlignment="1">
      <alignment horizontal="left" wrapText="1"/>
    </xf>
    <xf numFmtId="0" fontId="0" fillId="0" borderId="0" xfId="0" applyFont="1" applyAlignment="1"/>
    <xf numFmtId="165" fontId="12" fillId="6" borderId="49" xfId="0" applyNumberFormat="1" applyFont="1" applyFill="1" applyBorder="1" applyAlignment="1">
      <alignment horizontal="center" vertical="center"/>
    </xf>
    <xf numFmtId="0" fontId="2" fillId="0" borderId="50" xfId="0" applyFont="1" applyBorder="1"/>
    <xf numFmtId="0" fontId="2" fillId="0" borderId="53" xfId="0" applyFont="1" applyBorder="1"/>
    <xf numFmtId="0" fontId="4" fillId="2" borderId="1" xfId="0" applyFont="1" applyFill="1" applyBorder="1" applyAlignment="1">
      <alignment horizontal="center" vertical="center"/>
    </xf>
    <xf numFmtId="0" fontId="2" fillId="0" borderId="2" xfId="0" applyFont="1" applyBorder="1"/>
    <xf numFmtId="0" fontId="2" fillId="0" borderId="3" xfId="0" applyFont="1" applyBorder="1"/>
    <xf numFmtId="0" fontId="4" fillId="3" borderId="29" xfId="0" applyFont="1" applyFill="1" applyBorder="1" applyAlignment="1">
      <alignment horizontal="center" vertical="center" wrapText="1"/>
    </xf>
    <xf numFmtId="0" fontId="2" fillId="0" borderId="41" xfId="0" applyFont="1" applyBorder="1"/>
    <xf numFmtId="0" fontId="4" fillId="5" borderId="42" xfId="0" applyFont="1" applyFill="1" applyBorder="1" applyAlignment="1">
      <alignment horizontal="center" vertical="center" wrapText="1"/>
    </xf>
    <xf numFmtId="0" fontId="2" fillId="0" borderId="21" xfId="0" applyFont="1" applyBorder="1"/>
    <xf numFmtId="0" fontId="4" fillId="3" borderId="43" xfId="0" applyFont="1" applyFill="1" applyBorder="1" applyAlignment="1">
      <alignment horizontal="center" vertical="center" wrapText="1"/>
    </xf>
    <xf numFmtId="3" fontId="4" fillId="3" borderId="44" xfId="0" applyNumberFormat="1" applyFont="1" applyFill="1" applyBorder="1" applyAlignment="1">
      <alignment horizontal="center" vertical="center" wrapText="1"/>
    </xf>
    <xf numFmtId="0" fontId="2" fillId="0" borderId="30" xfId="0" applyFont="1" applyBorder="1"/>
    <xf numFmtId="0" fontId="2" fillId="0" borderId="45" xfId="0" applyFont="1" applyBorder="1"/>
    <xf numFmtId="0" fontId="4" fillId="3" borderId="19" xfId="0" applyFont="1" applyFill="1" applyBorder="1" applyAlignment="1">
      <alignment horizontal="center" vertical="center" wrapText="1"/>
    </xf>
    <xf numFmtId="0" fontId="2" fillId="0" borderId="47" xfId="0" applyFont="1" applyBorder="1"/>
    <xf numFmtId="0" fontId="4" fillId="3" borderId="8" xfId="0" applyFont="1" applyFill="1" applyBorder="1" applyAlignment="1">
      <alignment horizontal="right" vertical="center" wrapText="1"/>
    </xf>
    <xf numFmtId="0" fontId="4" fillId="3" borderId="13" xfId="0" applyFont="1" applyFill="1" applyBorder="1" applyAlignment="1">
      <alignment horizontal="right" vertical="center" wrapText="1"/>
    </xf>
    <xf numFmtId="0" fontId="2" fillId="0" borderId="14" xfId="0" applyFont="1" applyBorder="1"/>
    <xf numFmtId="0" fontId="1" fillId="0" borderId="1" xfId="0" applyFont="1" applyBorder="1" applyAlignment="1">
      <alignment horizontal="center" vertical="center"/>
    </xf>
    <xf numFmtId="0" fontId="4" fillId="2" borderId="4" xfId="0" applyFont="1" applyFill="1" applyBorder="1" applyAlignment="1">
      <alignment horizontal="center" vertical="center" wrapText="1"/>
    </xf>
    <xf numFmtId="0" fontId="2" fillId="0" borderId="5" xfId="0" applyFont="1" applyBorder="1"/>
    <xf numFmtId="0" fontId="2" fillId="0" borderId="6" xfId="0" applyFont="1" applyBorder="1"/>
    <xf numFmtId="49" fontId="4" fillId="3" borderId="10" xfId="0" applyNumberFormat="1" applyFont="1" applyFill="1" applyBorder="1" applyAlignment="1">
      <alignment horizontal="center" vertical="center" wrapText="1"/>
    </xf>
    <xf numFmtId="0" fontId="2" fillId="0" borderId="12" xfId="0" applyFont="1" applyBorder="1"/>
    <xf numFmtId="49" fontId="4" fillId="3" borderId="15" xfId="0" applyNumberFormat="1" applyFont="1" applyFill="1" applyBorder="1" applyAlignment="1">
      <alignment horizontal="center" vertical="center" wrapText="1"/>
    </xf>
    <xf numFmtId="0" fontId="2" fillId="0" borderId="16" xfId="0" applyFont="1" applyBorder="1"/>
    <xf numFmtId="0" fontId="2" fillId="0" borderId="17" xfId="0" applyFont="1" applyBorder="1"/>
    <xf numFmtId="0" fontId="6" fillId="2" borderId="10" xfId="0" applyFont="1" applyFill="1" applyBorder="1" applyAlignment="1">
      <alignment horizontal="center" vertical="top" wrapText="1"/>
    </xf>
    <xf numFmtId="0" fontId="7" fillId="4" borderId="10" xfId="0" applyFont="1" applyFill="1" applyBorder="1" applyAlignment="1">
      <alignment horizontal="center" vertical="top"/>
    </xf>
    <xf numFmtId="0" fontId="9" fillId="5" borderId="22" xfId="0" applyFont="1" applyFill="1" applyBorder="1" applyAlignment="1">
      <alignment horizontal="left" vertical="top"/>
    </xf>
    <xf numFmtId="0" fontId="2" fillId="0" borderId="23" xfId="0" applyFont="1" applyBorder="1"/>
    <xf numFmtId="0" fontId="2" fillId="0" borderId="24" xfId="0" applyFont="1" applyBorder="1"/>
    <xf numFmtId="0" fontId="9" fillId="5" borderId="10" xfId="0" applyFont="1" applyFill="1" applyBorder="1" applyAlignment="1">
      <alignment horizontal="left" vertical="top"/>
    </xf>
    <xf numFmtId="0" fontId="4" fillId="2" borderId="29" xfId="0" applyFont="1" applyFill="1" applyBorder="1" applyAlignment="1">
      <alignment horizontal="center" vertical="center" wrapText="1"/>
    </xf>
    <xf numFmtId="0" fontId="2" fillId="0" borderId="31" xfId="0" applyFont="1" applyBorder="1"/>
    <xf numFmtId="0" fontId="4" fillId="3" borderId="8"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11" fillId="6" borderId="22" xfId="0" applyFont="1" applyFill="1" applyBorder="1" applyAlignment="1">
      <alignment horizontal="center" vertical="center"/>
    </xf>
    <xf numFmtId="0" fontId="15" fillId="4" borderId="10" xfId="0" applyFont="1" applyFill="1" applyBorder="1" applyAlignment="1">
      <alignment horizontal="center"/>
    </xf>
    <xf numFmtId="0" fontId="2" fillId="0" borderId="54" xfId="0" applyFont="1" applyBorder="1"/>
    <xf numFmtId="0" fontId="9" fillId="3" borderId="32" xfId="0" applyFont="1" applyFill="1" applyBorder="1" applyAlignment="1">
      <alignment vertical="center" wrapText="1"/>
    </xf>
  </cellXfs>
  <cellStyles count="1">
    <cellStyle name="Normal" xfId="0" builtinId="0"/>
  </cellStyles>
  <dxfs count="1">
    <dxf>
      <font>
        <color rgb="FFFF0000"/>
      </font>
      <fill>
        <patternFill patternType="solid">
          <fgColor rgb="FFF4CCCC"/>
          <bgColor rgb="FFF4CC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5"/>
  <sheetViews>
    <sheetView showGridLines="0" tabSelected="1" workbookViewId="0">
      <selection activeCell="I22" sqref="I22"/>
    </sheetView>
  </sheetViews>
  <sheetFormatPr defaultColWidth="14.42578125" defaultRowHeight="12.75"/>
  <cols>
    <col min="1" max="1" width="15.28515625" customWidth="1"/>
    <col min="2" max="2" width="31.28515625" customWidth="1"/>
    <col min="3" max="3" width="17.5703125" customWidth="1"/>
    <col min="4" max="4" width="17.42578125" customWidth="1"/>
    <col min="5" max="5" width="18.7109375" customWidth="1"/>
    <col min="6" max="6" width="15" customWidth="1"/>
    <col min="7" max="7" width="36.85546875" customWidth="1"/>
    <col min="8" max="8" width="40.140625" customWidth="1"/>
    <col min="9" max="13" width="43" customWidth="1"/>
  </cols>
  <sheetData>
    <row r="1" spans="1:13" ht="18.75">
      <c r="A1" s="134" t="s">
        <v>0</v>
      </c>
      <c r="B1" s="119"/>
      <c r="C1" s="119"/>
      <c r="D1" s="119"/>
      <c r="E1" s="119"/>
      <c r="F1" s="119"/>
      <c r="G1" s="119"/>
      <c r="H1" s="120"/>
      <c r="I1" s="1"/>
      <c r="J1" s="1"/>
      <c r="K1" s="1"/>
      <c r="L1" s="1"/>
      <c r="M1" s="1"/>
    </row>
    <row r="2" spans="1:13" ht="15.75">
      <c r="A2" s="2"/>
      <c r="B2" s="1"/>
      <c r="C2" s="3"/>
      <c r="D2" s="3"/>
      <c r="E2" s="3"/>
      <c r="F2" s="4"/>
      <c r="G2" s="5"/>
      <c r="H2" s="1"/>
      <c r="I2" s="1"/>
      <c r="J2" s="1"/>
      <c r="K2" s="1"/>
      <c r="L2" s="1"/>
      <c r="M2" s="1"/>
    </row>
    <row r="3" spans="1:13">
      <c r="A3" s="135" t="s">
        <v>1</v>
      </c>
      <c r="B3" s="136"/>
      <c r="C3" s="136"/>
      <c r="D3" s="136"/>
      <c r="E3" s="136"/>
      <c r="F3" s="136"/>
      <c r="G3" s="136"/>
      <c r="H3" s="137"/>
      <c r="I3" s="6"/>
      <c r="J3" s="7"/>
      <c r="K3" s="7"/>
      <c r="L3" s="7"/>
      <c r="M3" s="7"/>
    </row>
    <row r="4" spans="1:13">
      <c r="A4" s="131" t="s">
        <v>2</v>
      </c>
      <c r="B4" s="102"/>
      <c r="C4" s="138"/>
      <c r="D4" s="100"/>
      <c r="E4" s="100"/>
      <c r="F4" s="100"/>
      <c r="G4" s="100"/>
      <c r="H4" s="139"/>
      <c r="I4" s="6"/>
      <c r="J4" s="7"/>
      <c r="K4" s="7"/>
      <c r="L4" s="7"/>
      <c r="M4" s="7"/>
    </row>
    <row r="5" spans="1:13">
      <c r="A5" s="131" t="s">
        <v>3</v>
      </c>
      <c r="B5" s="102"/>
      <c r="C5" s="138"/>
      <c r="D5" s="100"/>
      <c r="E5" s="100"/>
      <c r="F5" s="100"/>
      <c r="G5" s="100"/>
      <c r="H5" s="139"/>
      <c r="I5" s="8"/>
      <c r="J5" s="8"/>
      <c r="K5" s="8"/>
      <c r="L5" s="8"/>
      <c r="M5" s="8"/>
    </row>
    <row r="6" spans="1:13">
      <c r="A6" s="131" t="s">
        <v>4</v>
      </c>
      <c r="B6" s="102"/>
      <c r="C6" s="138"/>
      <c r="D6" s="100"/>
      <c r="E6" s="100"/>
      <c r="F6" s="100"/>
      <c r="G6" s="100"/>
      <c r="H6" s="139"/>
      <c r="I6" s="8"/>
      <c r="J6" s="8"/>
      <c r="K6" s="8"/>
      <c r="L6" s="8"/>
      <c r="M6" s="8"/>
    </row>
    <row r="7" spans="1:13">
      <c r="A7" s="131" t="s">
        <v>5</v>
      </c>
      <c r="B7" s="102"/>
      <c r="C7" s="138"/>
      <c r="D7" s="100"/>
      <c r="E7" s="100"/>
      <c r="F7" s="100"/>
      <c r="G7" s="100"/>
      <c r="H7" s="139"/>
      <c r="I7" s="8"/>
      <c r="J7" s="8"/>
      <c r="K7" s="8"/>
      <c r="L7" s="8"/>
      <c r="M7" s="8"/>
    </row>
    <row r="8" spans="1:13">
      <c r="A8" s="132" t="s">
        <v>6</v>
      </c>
      <c r="B8" s="133"/>
      <c r="C8" s="140"/>
      <c r="D8" s="141"/>
      <c r="E8" s="141"/>
      <c r="F8" s="141"/>
      <c r="G8" s="141"/>
      <c r="H8" s="142"/>
      <c r="I8" s="8"/>
      <c r="J8" s="8"/>
      <c r="K8" s="8"/>
      <c r="L8" s="8"/>
      <c r="M8" s="8"/>
    </row>
    <row r="9" spans="1:13">
      <c r="A9" s="9"/>
      <c r="B9" s="10"/>
      <c r="C9" s="11"/>
      <c r="D9" s="11"/>
      <c r="E9" s="11"/>
      <c r="F9" s="12"/>
      <c r="G9" s="13"/>
      <c r="H9" s="14"/>
      <c r="I9" s="8"/>
      <c r="J9" s="8"/>
      <c r="K9" s="8"/>
      <c r="L9" s="8"/>
      <c r="M9" s="8"/>
    </row>
    <row r="10" spans="1:13">
      <c r="A10" s="143" t="s">
        <v>7</v>
      </c>
      <c r="B10" s="100"/>
      <c r="C10" s="100"/>
      <c r="D10" s="100"/>
      <c r="E10" s="100"/>
      <c r="F10" s="100"/>
      <c r="G10" s="100"/>
      <c r="H10" s="102"/>
      <c r="I10" s="8"/>
      <c r="J10" s="8"/>
      <c r="K10" s="8"/>
      <c r="L10" s="8"/>
      <c r="M10" s="8"/>
    </row>
    <row r="11" spans="1:13">
      <c r="A11" s="144" t="s">
        <v>8</v>
      </c>
      <c r="B11" s="100"/>
      <c r="C11" s="100"/>
      <c r="D11" s="100"/>
      <c r="E11" s="100"/>
      <c r="F11" s="100"/>
      <c r="G11" s="100"/>
      <c r="H11" s="102"/>
      <c r="I11" s="8"/>
      <c r="J11" s="8"/>
      <c r="K11" s="8"/>
      <c r="L11" s="8"/>
      <c r="M11" s="8"/>
    </row>
    <row r="12" spans="1:13">
      <c r="A12" s="15" t="s">
        <v>9</v>
      </c>
      <c r="B12" s="16" t="s">
        <v>10</v>
      </c>
      <c r="C12" s="17" t="s">
        <v>11</v>
      </c>
      <c r="D12" s="18"/>
      <c r="E12" s="19" t="s">
        <v>12</v>
      </c>
      <c r="F12" s="20"/>
      <c r="G12" s="21" t="s">
        <v>13</v>
      </c>
      <c r="H12" s="22"/>
      <c r="I12" s="8"/>
      <c r="J12" s="8"/>
      <c r="K12" s="8"/>
      <c r="L12" s="8"/>
      <c r="M12" s="8"/>
    </row>
    <row r="13" spans="1:13">
      <c r="A13" s="145" t="s">
        <v>14</v>
      </c>
      <c r="B13" s="146"/>
      <c r="C13" s="146"/>
      <c r="D13" s="146"/>
      <c r="E13" s="146"/>
      <c r="F13" s="146"/>
      <c r="G13" s="146"/>
      <c r="H13" s="147"/>
      <c r="I13" s="8"/>
      <c r="J13" s="8"/>
      <c r="K13" s="8"/>
      <c r="L13" s="8"/>
      <c r="M13" s="8"/>
    </row>
    <row r="14" spans="1:13">
      <c r="A14" s="144" t="s">
        <v>15</v>
      </c>
      <c r="B14" s="100"/>
      <c r="C14" s="100"/>
      <c r="D14" s="100"/>
      <c r="E14" s="100"/>
      <c r="F14" s="100"/>
      <c r="G14" s="100"/>
      <c r="H14" s="102"/>
      <c r="I14" s="8"/>
      <c r="J14" s="8"/>
      <c r="K14" s="8"/>
      <c r="L14" s="8"/>
      <c r="M14" s="8"/>
    </row>
    <row r="15" spans="1:13">
      <c r="A15" s="15" t="s">
        <v>9</v>
      </c>
      <c r="B15" s="16" t="s">
        <v>10</v>
      </c>
      <c r="C15" s="17" t="s">
        <v>11</v>
      </c>
      <c r="D15" s="18"/>
      <c r="E15" s="19" t="s">
        <v>12</v>
      </c>
      <c r="F15" s="20"/>
      <c r="G15" s="21" t="s">
        <v>13</v>
      </c>
      <c r="H15" s="22"/>
      <c r="I15" s="8"/>
      <c r="J15" s="8"/>
      <c r="K15" s="8"/>
      <c r="L15" s="8"/>
      <c r="M15" s="8"/>
    </row>
    <row r="16" spans="1:13">
      <c r="A16" s="145" t="s">
        <v>14</v>
      </c>
      <c r="B16" s="146"/>
      <c r="C16" s="146"/>
      <c r="D16" s="146"/>
      <c r="E16" s="146"/>
      <c r="F16" s="146"/>
      <c r="G16" s="146"/>
      <c r="H16" s="147"/>
      <c r="I16" s="8"/>
      <c r="J16" s="8"/>
      <c r="K16" s="8"/>
      <c r="L16" s="8"/>
      <c r="M16" s="8"/>
    </row>
    <row r="17" spans="1:13">
      <c r="A17" s="144" t="s">
        <v>16</v>
      </c>
      <c r="B17" s="100"/>
      <c r="C17" s="100"/>
      <c r="D17" s="100"/>
      <c r="E17" s="100"/>
      <c r="F17" s="100"/>
      <c r="G17" s="100"/>
      <c r="H17" s="102"/>
      <c r="I17" s="8"/>
      <c r="J17" s="8"/>
      <c r="K17" s="8"/>
      <c r="L17" s="8"/>
      <c r="M17" s="8"/>
    </row>
    <row r="18" spans="1:13">
      <c r="A18" s="15" t="s">
        <v>9</v>
      </c>
      <c r="B18" s="16" t="s">
        <v>10</v>
      </c>
      <c r="C18" s="17" t="s">
        <v>11</v>
      </c>
      <c r="D18" s="18"/>
      <c r="E18" s="19" t="s">
        <v>12</v>
      </c>
      <c r="F18" s="23"/>
      <c r="G18" s="21" t="s">
        <v>13</v>
      </c>
      <c r="H18" s="22"/>
      <c r="I18" s="8"/>
      <c r="J18" s="8"/>
      <c r="K18" s="8"/>
      <c r="L18" s="8"/>
      <c r="M18" s="8"/>
    </row>
    <row r="19" spans="1:13">
      <c r="A19" s="148" t="s">
        <v>14</v>
      </c>
      <c r="B19" s="100"/>
      <c r="C19" s="100"/>
      <c r="D19" s="100"/>
      <c r="E19" s="100"/>
      <c r="F19" s="100"/>
      <c r="G19" s="100"/>
      <c r="H19" s="102"/>
      <c r="I19" s="8"/>
      <c r="J19" s="8"/>
      <c r="K19" s="8"/>
      <c r="L19" s="8"/>
      <c r="M19" s="8"/>
    </row>
    <row r="20" spans="1:13">
      <c r="A20" s="24" t="s">
        <v>17</v>
      </c>
      <c r="C20" s="25"/>
      <c r="D20" s="25"/>
      <c r="E20" s="25"/>
      <c r="F20" s="26"/>
      <c r="G20" s="25"/>
      <c r="H20" s="25"/>
      <c r="I20" s="8"/>
      <c r="J20" s="8"/>
      <c r="K20" s="8"/>
      <c r="L20" s="8"/>
      <c r="M20" s="8"/>
    </row>
    <row r="21" spans="1:13">
      <c r="A21" s="27" t="s">
        <v>18</v>
      </c>
      <c r="C21" s="28"/>
      <c r="D21" s="28"/>
      <c r="E21" s="28"/>
      <c r="F21" s="29"/>
      <c r="G21" s="28"/>
      <c r="H21" s="28"/>
      <c r="I21" s="8"/>
      <c r="J21" s="8"/>
      <c r="K21" s="8"/>
      <c r="L21" s="8"/>
      <c r="M21" s="8"/>
    </row>
    <row r="22" spans="1:13">
      <c r="A22" s="30" t="s">
        <v>19</v>
      </c>
      <c r="C22" s="31"/>
      <c r="D22" s="31"/>
      <c r="E22" s="31"/>
      <c r="F22" s="32"/>
      <c r="G22" s="31"/>
      <c r="H22" s="31"/>
      <c r="I22" s="8"/>
      <c r="J22" s="8"/>
      <c r="K22" s="8"/>
      <c r="L22" s="8"/>
      <c r="M22" s="8"/>
    </row>
    <row r="23" spans="1:13">
      <c r="A23" s="30" t="s">
        <v>20</v>
      </c>
      <c r="B23" s="33"/>
      <c r="C23" s="34"/>
      <c r="D23" s="34"/>
      <c r="E23" s="34"/>
      <c r="F23" s="35"/>
      <c r="G23" s="34"/>
      <c r="H23" s="34"/>
      <c r="I23" s="8"/>
      <c r="J23" s="8"/>
      <c r="K23" s="8"/>
      <c r="L23" s="8"/>
      <c r="M23" s="8"/>
    </row>
    <row r="24" spans="1:13">
      <c r="A24" s="9"/>
      <c r="B24" s="36"/>
      <c r="C24" s="11"/>
      <c r="D24" s="11"/>
      <c r="E24" s="11"/>
      <c r="F24" s="12"/>
      <c r="G24" s="13"/>
      <c r="H24" s="14"/>
      <c r="I24" s="8"/>
      <c r="J24" s="8"/>
      <c r="K24" s="8"/>
      <c r="L24" s="8"/>
      <c r="M24" s="8"/>
    </row>
    <row r="25" spans="1:13">
      <c r="A25" s="149" t="s">
        <v>21</v>
      </c>
      <c r="B25" s="127"/>
      <c r="C25" s="127"/>
      <c r="D25" s="127"/>
      <c r="E25" s="127"/>
      <c r="F25" s="127"/>
      <c r="G25" s="127"/>
      <c r="H25" s="150"/>
      <c r="I25" s="14"/>
      <c r="J25" s="14"/>
      <c r="K25" s="14"/>
      <c r="L25" s="14"/>
      <c r="M25" s="14"/>
    </row>
    <row r="26" spans="1:13">
      <c r="A26" s="151" t="s">
        <v>22</v>
      </c>
      <c r="B26" s="100"/>
      <c r="C26" s="100"/>
      <c r="D26" s="152" t="s">
        <v>23</v>
      </c>
      <c r="E26" s="100"/>
      <c r="F26" s="102"/>
      <c r="G26" s="37" t="s">
        <v>24</v>
      </c>
      <c r="H26" s="38" t="s">
        <v>25</v>
      </c>
      <c r="I26" s="14"/>
      <c r="J26" s="14"/>
      <c r="K26" s="14"/>
      <c r="L26" s="14"/>
      <c r="M26" s="14"/>
    </row>
    <row r="27" spans="1:13">
      <c r="A27" s="99" t="s">
        <v>26</v>
      </c>
      <c r="B27" s="100"/>
      <c r="C27" s="100"/>
      <c r="D27" s="153" t="s">
        <v>27</v>
      </c>
      <c r="E27" s="146"/>
      <c r="F27" s="147"/>
      <c r="G27" s="39"/>
      <c r="H27" s="40" t="s">
        <v>27</v>
      </c>
      <c r="I27" s="8"/>
      <c r="J27" s="8"/>
      <c r="K27" s="8"/>
      <c r="L27" s="8"/>
      <c r="M27" s="8"/>
    </row>
    <row r="28" spans="1:13">
      <c r="A28" s="99" t="s">
        <v>28</v>
      </c>
      <c r="B28" s="100"/>
      <c r="C28" s="100"/>
      <c r="D28" s="101" t="s">
        <v>29</v>
      </c>
      <c r="E28" s="100"/>
      <c r="F28" s="102"/>
      <c r="G28" s="103" t="s">
        <v>27</v>
      </c>
      <c r="H28" s="41"/>
      <c r="I28" s="42"/>
      <c r="J28" s="25"/>
      <c r="K28" s="25"/>
      <c r="L28" s="25"/>
      <c r="M28" s="25"/>
    </row>
    <row r="29" spans="1:13">
      <c r="A29" s="99" t="s">
        <v>30</v>
      </c>
      <c r="B29" s="100"/>
      <c r="C29" s="100"/>
      <c r="D29" s="101" t="s">
        <v>29</v>
      </c>
      <c r="E29" s="100"/>
      <c r="F29" s="102"/>
      <c r="G29" s="104"/>
      <c r="H29" s="41"/>
      <c r="I29" s="42"/>
      <c r="J29" s="25"/>
      <c r="K29" s="25"/>
      <c r="L29" s="25"/>
      <c r="M29" s="25"/>
    </row>
    <row r="30" spans="1:13">
      <c r="A30" s="99" t="s">
        <v>31</v>
      </c>
      <c r="B30" s="100"/>
      <c r="C30" s="100"/>
      <c r="D30" s="106"/>
      <c r="E30" s="100"/>
      <c r="F30" s="102"/>
      <c r="G30" s="104"/>
      <c r="H30" s="41"/>
      <c r="I30" s="42"/>
      <c r="J30" s="25"/>
      <c r="K30" s="25"/>
      <c r="L30" s="25"/>
      <c r="M30" s="25"/>
    </row>
    <row r="31" spans="1:13">
      <c r="A31" s="99" t="s">
        <v>32</v>
      </c>
      <c r="B31" s="100"/>
      <c r="C31" s="100"/>
      <c r="D31" s="106"/>
      <c r="E31" s="100"/>
      <c r="F31" s="102"/>
      <c r="G31" s="104"/>
      <c r="H31" s="41"/>
      <c r="I31" s="42"/>
      <c r="J31" s="25"/>
      <c r="K31" s="25"/>
      <c r="L31" s="25"/>
      <c r="M31" s="25"/>
    </row>
    <row r="32" spans="1:13">
      <c r="A32" s="99" t="s">
        <v>33</v>
      </c>
      <c r="B32" s="100"/>
      <c r="C32" s="100"/>
      <c r="D32" s="106"/>
      <c r="E32" s="100"/>
      <c r="F32" s="102"/>
      <c r="G32" s="104"/>
      <c r="H32" s="41"/>
      <c r="I32" s="42"/>
      <c r="J32" s="25"/>
      <c r="K32" s="25"/>
      <c r="L32" s="25"/>
      <c r="M32" s="25"/>
    </row>
    <row r="33" spans="1:13">
      <c r="A33" s="99" t="s">
        <v>34</v>
      </c>
      <c r="B33" s="100"/>
      <c r="C33" s="100"/>
      <c r="D33" s="106"/>
      <c r="E33" s="100"/>
      <c r="F33" s="102"/>
      <c r="G33" s="104"/>
      <c r="H33" s="41"/>
      <c r="I33" s="42"/>
      <c r="J33" s="25"/>
      <c r="K33" s="25"/>
      <c r="L33" s="25"/>
      <c r="M33" s="25"/>
    </row>
    <row r="34" spans="1:13">
      <c r="A34" s="99" t="s">
        <v>35</v>
      </c>
      <c r="B34" s="100"/>
      <c r="C34" s="100"/>
      <c r="D34" s="106"/>
      <c r="E34" s="100"/>
      <c r="F34" s="102"/>
      <c r="G34" s="105"/>
      <c r="H34" s="41"/>
      <c r="I34" s="42"/>
      <c r="J34" s="25"/>
      <c r="K34" s="25"/>
      <c r="L34" s="25"/>
      <c r="M34" s="25"/>
    </row>
    <row r="35" spans="1:13">
      <c r="A35" s="107" t="s">
        <v>36</v>
      </c>
      <c r="B35" s="100"/>
      <c r="C35" s="100"/>
      <c r="D35" s="100"/>
      <c r="E35" s="100"/>
      <c r="F35" s="102"/>
      <c r="G35" s="43">
        <f t="shared" ref="G35:H35" si="0">SUM(G27:G34)</f>
        <v>0</v>
      </c>
      <c r="H35" s="44">
        <f t="shared" si="0"/>
        <v>0</v>
      </c>
      <c r="I35" s="42"/>
      <c r="J35" s="25"/>
      <c r="K35" s="25"/>
      <c r="L35" s="25"/>
      <c r="M35" s="25"/>
    </row>
    <row r="36" spans="1:13">
      <c r="A36" s="108" t="s">
        <v>37</v>
      </c>
      <c r="B36" s="109"/>
      <c r="C36" s="109"/>
      <c r="D36" s="109"/>
      <c r="E36" s="109"/>
      <c r="F36" s="110"/>
      <c r="G36" s="111">
        <f>G35+H35</f>
        <v>0</v>
      </c>
      <c r="H36" s="112"/>
      <c r="I36" s="8"/>
      <c r="J36" s="8"/>
      <c r="K36" s="8"/>
      <c r="L36" s="8"/>
      <c r="M36" s="8"/>
    </row>
    <row r="37" spans="1:13">
      <c r="A37" s="45"/>
      <c r="C37" s="31"/>
      <c r="D37" s="31"/>
      <c r="E37" s="31"/>
      <c r="F37" s="32"/>
      <c r="G37" s="31"/>
      <c r="H37" s="31"/>
      <c r="I37" s="8"/>
      <c r="J37" s="8"/>
      <c r="K37" s="8"/>
      <c r="L37" s="8"/>
      <c r="M37" s="8"/>
    </row>
    <row r="38" spans="1:13">
      <c r="A38" s="24" t="s">
        <v>38</v>
      </c>
      <c r="C38" s="25"/>
      <c r="D38" s="25"/>
      <c r="E38" s="25"/>
      <c r="F38" s="26"/>
      <c r="G38" s="25"/>
      <c r="H38" s="25"/>
      <c r="I38" s="8"/>
      <c r="J38" s="8"/>
      <c r="K38" s="8"/>
      <c r="L38" s="8"/>
      <c r="M38" s="8"/>
    </row>
    <row r="39" spans="1:13">
      <c r="A39" s="46" t="s">
        <v>39</v>
      </c>
      <c r="B39" s="47"/>
      <c r="C39" s="47"/>
      <c r="D39" s="47"/>
      <c r="E39" s="47"/>
      <c r="F39" s="47"/>
      <c r="G39" s="47"/>
      <c r="H39" s="47"/>
      <c r="I39" s="8"/>
      <c r="J39" s="8"/>
      <c r="K39" s="8"/>
      <c r="L39" s="8"/>
      <c r="M39" s="8"/>
    </row>
    <row r="40" spans="1:13">
      <c r="A40" s="113" t="s">
        <v>40</v>
      </c>
      <c r="B40" s="114"/>
      <c r="C40" s="114"/>
      <c r="D40" s="114"/>
      <c r="E40" s="114"/>
      <c r="F40" s="114"/>
      <c r="G40" s="114"/>
      <c r="H40" s="114"/>
      <c r="I40" s="8"/>
      <c r="J40" s="8"/>
      <c r="K40" s="8"/>
      <c r="L40" s="8"/>
      <c r="M40" s="8"/>
    </row>
    <row r="41" spans="1:13">
      <c r="A41" s="113" t="s">
        <v>41</v>
      </c>
      <c r="B41" s="114"/>
      <c r="C41" s="114"/>
      <c r="D41" s="114"/>
      <c r="E41" s="114"/>
      <c r="F41" s="114"/>
      <c r="G41" s="114"/>
      <c r="H41" s="114"/>
      <c r="I41" s="8"/>
      <c r="J41" s="8"/>
      <c r="K41" s="8"/>
      <c r="L41" s="8"/>
      <c r="M41" s="8"/>
    </row>
    <row r="42" spans="1:13">
      <c r="A42" s="48"/>
      <c r="C42" s="25"/>
      <c r="D42" s="25"/>
      <c r="E42" s="25"/>
      <c r="F42" s="26"/>
      <c r="G42" s="25"/>
      <c r="H42" s="25"/>
      <c r="I42" s="8"/>
      <c r="J42" s="8"/>
      <c r="K42" s="8"/>
      <c r="L42" s="8"/>
      <c r="M42" s="8"/>
    </row>
    <row r="43" spans="1:13">
      <c r="A43" s="118" t="s">
        <v>42</v>
      </c>
      <c r="B43" s="119"/>
      <c r="C43" s="119"/>
      <c r="D43" s="119"/>
      <c r="E43" s="119"/>
      <c r="F43" s="119"/>
      <c r="G43" s="119"/>
      <c r="H43" s="120"/>
      <c r="I43" s="8"/>
      <c r="J43" s="8"/>
      <c r="K43" s="8"/>
      <c r="L43" s="8"/>
      <c r="M43" s="8"/>
    </row>
    <row r="44" spans="1:13">
      <c r="A44" s="121" t="s">
        <v>43</v>
      </c>
      <c r="B44" s="122"/>
      <c r="C44" s="123" t="s">
        <v>44</v>
      </c>
      <c r="D44" s="125" t="s">
        <v>45</v>
      </c>
      <c r="E44" s="125" t="s">
        <v>36</v>
      </c>
      <c r="F44" s="126" t="s">
        <v>46</v>
      </c>
      <c r="G44" s="127"/>
      <c r="H44" s="128"/>
      <c r="I44" s="14"/>
      <c r="J44" s="14"/>
      <c r="K44" s="14"/>
      <c r="L44" s="14"/>
      <c r="M44" s="14"/>
    </row>
    <row r="45" spans="1:13" ht="25.5">
      <c r="A45" s="49" t="s">
        <v>47</v>
      </c>
      <c r="B45" s="50" t="s">
        <v>48</v>
      </c>
      <c r="C45" s="124"/>
      <c r="D45" s="105"/>
      <c r="E45" s="105"/>
      <c r="F45" s="51" t="s">
        <v>49</v>
      </c>
      <c r="G45" s="129" t="s">
        <v>50</v>
      </c>
      <c r="H45" s="130"/>
      <c r="I45" s="14"/>
      <c r="J45" s="14"/>
      <c r="K45" s="14"/>
      <c r="L45" s="14"/>
      <c r="M45" s="14"/>
    </row>
    <row r="46" spans="1:13" ht="25.5">
      <c r="A46" s="52">
        <v>1</v>
      </c>
      <c r="B46" s="53" t="s">
        <v>51</v>
      </c>
      <c r="C46" s="54"/>
      <c r="D46" s="55"/>
      <c r="E46" s="56"/>
      <c r="F46" s="57">
        <v>0</v>
      </c>
      <c r="G46" s="58" t="s">
        <v>52</v>
      </c>
      <c r="H46" s="59"/>
      <c r="I46" s="8"/>
      <c r="J46" s="8"/>
      <c r="K46" s="8"/>
      <c r="L46" s="8"/>
      <c r="M46" s="8"/>
    </row>
    <row r="47" spans="1:13">
      <c r="A47" s="60">
        <v>2</v>
      </c>
      <c r="B47" s="53" t="s">
        <v>53</v>
      </c>
      <c r="C47" s="61"/>
      <c r="D47" s="56"/>
      <c r="E47" s="56"/>
      <c r="F47" s="57" t="s">
        <v>54</v>
      </c>
      <c r="G47" s="58" t="s">
        <v>55</v>
      </c>
      <c r="H47" s="59"/>
      <c r="I47" s="8"/>
      <c r="J47" s="8"/>
      <c r="K47" s="8"/>
      <c r="L47" s="8"/>
      <c r="M47" s="8"/>
    </row>
    <row r="48" spans="1:13">
      <c r="A48" s="52">
        <v>3</v>
      </c>
      <c r="B48" s="53" t="s">
        <v>56</v>
      </c>
      <c r="C48" s="61"/>
      <c r="D48" s="56"/>
      <c r="E48" s="56"/>
      <c r="F48" s="57">
        <v>0</v>
      </c>
      <c r="G48" s="58" t="s">
        <v>55</v>
      </c>
      <c r="H48" s="59"/>
      <c r="I48" s="8"/>
      <c r="J48" s="8"/>
      <c r="K48" s="8"/>
      <c r="L48" s="8"/>
      <c r="M48" s="8"/>
    </row>
    <row r="49" spans="1:13">
      <c r="A49" s="60">
        <v>4</v>
      </c>
      <c r="B49" s="53" t="s">
        <v>57</v>
      </c>
      <c r="C49" s="61"/>
      <c r="D49" s="56"/>
      <c r="E49" s="56"/>
      <c r="F49" s="57">
        <v>0</v>
      </c>
      <c r="G49" s="58" t="s">
        <v>55</v>
      </c>
      <c r="H49" s="59"/>
      <c r="I49" s="8"/>
      <c r="J49" s="8"/>
      <c r="K49" s="8"/>
      <c r="L49" s="8"/>
      <c r="M49" s="8"/>
    </row>
    <row r="50" spans="1:13" ht="38.25">
      <c r="A50" s="52">
        <v>5</v>
      </c>
      <c r="B50" s="62" t="s">
        <v>58</v>
      </c>
      <c r="C50" s="61"/>
      <c r="D50" s="63"/>
      <c r="E50" s="56"/>
      <c r="F50" s="64">
        <v>0</v>
      </c>
      <c r="G50" s="58" t="s">
        <v>59</v>
      </c>
      <c r="H50" s="65"/>
      <c r="I50" s="8"/>
      <c r="J50" s="8"/>
      <c r="K50" s="8"/>
      <c r="L50" s="8"/>
      <c r="M50" s="8"/>
    </row>
    <row r="51" spans="1:13" ht="25.5">
      <c r="A51" s="60">
        <v>6</v>
      </c>
      <c r="B51" s="53" t="s">
        <v>60</v>
      </c>
      <c r="C51" s="61"/>
      <c r="D51" s="56"/>
      <c r="E51" s="56"/>
      <c r="F51" s="64">
        <v>0</v>
      </c>
      <c r="G51" s="58" t="s">
        <v>61</v>
      </c>
      <c r="H51" s="59"/>
      <c r="I51" s="8"/>
      <c r="J51" s="8"/>
      <c r="K51" s="8"/>
      <c r="L51" s="8"/>
      <c r="M51" s="8"/>
    </row>
    <row r="52" spans="1:13">
      <c r="A52" s="52">
        <v>7</v>
      </c>
      <c r="B52" s="53" t="s">
        <v>62</v>
      </c>
      <c r="C52" s="54"/>
      <c r="D52" s="56"/>
      <c r="E52" s="56"/>
      <c r="F52" s="64">
        <v>0</v>
      </c>
      <c r="G52" s="58" t="s">
        <v>55</v>
      </c>
      <c r="H52" s="59"/>
      <c r="I52" s="8"/>
      <c r="J52" s="8"/>
      <c r="K52" s="8"/>
      <c r="L52" s="8"/>
      <c r="M52" s="8"/>
    </row>
    <row r="53" spans="1:13" ht="63.75">
      <c r="A53" s="60">
        <v>8</v>
      </c>
      <c r="B53" s="156" t="s">
        <v>63</v>
      </c>
      <c r="C53" s="61"/>
      <c r="D53" s="56"/>
      <c r="E53" s="56"/>
      <c r="F53" s="64">
        <v>0</v>
      </c>
      <c r="G53" s="58" t="s">
        <v>64</v>
      </c>
      <c r="H53" s="59"/>
      <c r="I53" s="8"/>
      <c r="J53" s="8"/>
      <c r="K53" s="8"/>
      <c r="L53" s="8"/>
      <c r="M53" s="8"/>
    </row>
    <row r="54" spans="1:13" ht="63.75">
      <c r="A54" s="52">
        <v>9</v>
      </c>
      <c r="B54" s="62" t="s">
        <v>65</v>
      </c>
      <c r="C54" s="61"/>
      <c r="D54" s="66"/>
      <c r="E54" s="56"/>
      <c r="F54" s="64">
        <v>0</v>
      </c>
      <c r="G54" s="58" t="s">
        <v>66</v>
      </c>
      <c r="H54" s="65"/>
      <c r="I54" s="8"/>
      <c r="J54" s="8"/>
      <c r="K54" s="8"/>
      <c r="L54" s="8"/>
      <c r="M54" s="8"/>
    </row>
    <row r="55" spans="1:13" ht="38.25">
      <c r="A55" s="60">
        <v>10</v>
      </c>
      <c r="B55" s="53" t="s">
        <v>67</v>
      </c>
      <c r="C55" s="61"/>
      <c r="D55" s="55"/>
      <c r="E55" s="56"/>
      <c r="F55" s="57">
        <v>0</v>
      </c>
      <c r="G55" s="58" t="s">
        <v>68</v>
      </c>
      <c r="H55" s="59"/>
      <c r="I55" s="8"/>
      <c r="J55" s="8"/>
      <c r="K55" s="8"/>
      <c r="L55" s="8"/>
      <c r="M55" s="8"/>
    </row>
    <row r="56" spans="1:13">
      <c r="A56" s="52">
        <v>11</v>
      </c>
      <c r="B56" s="53" t="s">
        <v>69</v>
      </c>
      <c r="C56" s="61"/>
      <c r="D56" s="56"/>
      <c r="E56" s="56"/>
      <c r="F56" s="57">
        <v>0</v>
      </c>
      <c r="G56" s="58" t="s">
        <v>70</v>
      </c>
      <c r="H56" s="59"/>
      <c r="I56" s="8"/>
      <c r="J56" s="8"/>
      <c r="K56" s="8"/>
      <c r="L56" s="8"/>
      <c r="M56" s="8"/>
    </row>
    <row r="57" spans="1:13">
      <c r="A57" s="60">
        <v>12</v>
      </c>
      <c r="B57" s="53" t="s">
        <v>71</v>
      </c>
      <c r="C57" s="61"/>
      <c r="D57" s="56"/>
      <c r="E57" s="56"/>
      <c r="F57" s="57">
        <v>0</v>
      </c>
      <c r="G57" s="58" t="s">
        <v>55</v>
      </c>
      <c r="H57" s="59"/>
      <c r="I57" s="8"/>
      <c r="J57" s="8"/>
      <c r="K57" s="8"/>
      <c r="L57" s="8"/>
      <c r="M57" s="8"/>
    </row>
    <row r="58" spans="1:13">
      <c r="A58" s="52">
        <v>13</v>
      </c>
      <c r="B58" s="53" t="s">
        <v>72</v>
      </c>
      <c r="C58" s="61"/>
      <c r="D58" s="56"/>
      <c r="E58" s="56"/>
      <c r="F58" s="57">
        <v>0</v>
      </c>
      <c r="G58" s="58" t="s">
        <v>55</v>
      </c>
      <c r="H58" s="59"/>
      <c r="I58" s="8"/>
      <c r="J58" s="8"/>
      <c r="K58" s="8"/>
      <c r="L58" s="8"/>
      <c r="M58" s="8"/>
    </row>
    <row r="59" spans="1:13">
      <c r="A59" s="60">
        <v>14</v>
      </c>
      <c r="B59" s="53" t="s">
        <v>73</v>
      </c>
      <c r="C59" s="61"/>
      <c r="D59" s="56"/>
      <c r="E59" s="56"/>
      <c r="F59" s="57">
        <v>0</v>
      </c>
      <c r="G59" s="58" t="s">
        <v>55</v>
      </c>
      <c r="H59" s="59"/>
      <c r="I59" s="8"/>
      <c r="J59" s="8"/>
      <c r="K59" s="8"/>
      <c r="L59" s="8"/>
      <c r="M59" s="8"/>
    </row>
    <row r="60" spans="1:13">
      <c r="A60" s="67"/>
      <c r="B60" s="68" t="s">
        <v>74</v>
      </c>
      <c r="C60" s="69">
        <f t="shared" ref="C60:F60" si="1">SUM(C46:C59)</f>
        <v>0</v>
      </c>
      <c r="D60" s="69">
        <f t="shared" si="1"/>
        <v>0</v>
      </c>
      <c r="E60" s="69">
        <f t="shared" si="1"/>
        <v>0</v>
      </c>
      <c r="F60" s="70">
        <f t="shared" si="1"/>
        <v>0</v>
      </c>
      <c r="G60" s="40" t="s">
        <v>27</v>
      </c>
      <c r="H60" s="115" t="s">
        <v>27</v>
      </c>
      <c r="I60" s="8">
        <f>IF(AND(E60&gt;0,F60=0),"Inserir Nº de Profissionais",)</f>
        <v>0</v>
      </c>
      <c r="J60" s="8"/>
      <c r="K60" s="8"/>
      <c r="L60" s="8"/>
      <c r="M60" s="8"/>
    </row>
    <row r="61" spans="1:13" ht="38.25">
      <c r="A61" s="60">
        <v>15</v>
      </c>
      <c r="B61" s="62" t="s">
        <v>75</v>
      </c>
      <c r="C61" s="40" t="s">
        <v>27</v>
      </c>
      <c r="D61" s="72"/>
      <c r="E61" s="56">
        <f t="shared" ref="E61:E62" si="2">SUM(C61:D61)</f>
        <v>0</v>
      </c>
      <c r="F61" s="57" t="s">
        <v>54</v>
      </c>
      <c r="G61" s="73" t="s">
        <v>76</v>
      </c>
      <c r="H61" s="116"/>
      <c r="I61" s="8"/>
      <c r="J61" s="8"/>
      <c r="K61" s="8"/>
      <c r="L61" s="8"/>
      <c r="M61" s="8"/>
    </row>
    <row r="62" spans="1:13" ht="25.5">
      <c r="A62" s="60">
        <v>16</v>
      </c>
      <c r="B62" s="62" t="s">
        <v>77</v>
      </c>
      <c r="C62" s="40" t="s">
        <v>27</v>
      </c>
      <c r="D62" s="72"/>
      <c r="E62" s="56">
        <f t="shared" si="2"/>
        <v>0</v>
      </c>
      <c r="F62" s="57" t="s">
        <v>54</v>
      </c>
      <c r="G62" s="73" t="s">
        <v>78</v>
      </c>
      <c r="H62" s="116"/>
      <c r="I62" s="8"/>
      <c r="J62" s="8"/>
      <c r="K62" s="8"/>
      <c r="L62" s="8"/>
      <c r="M62" s="8"/>
    </row>
    <row r="63" spans="1:13">
      <c r="A63" s="74"/>
      <c r="B63" s="75" t="s">
        <v>79</v>
      </c>
      <c r="C63" s="76">
        <f>C60</f>
        <v>0</v>
      </c>
      <c r="D63" s="77">
        <f t="shared" ref="D63:E63" si="3">D60+D61+D62</f>
        <v>0</v>
      </c>
      <c r="E63" s="77">
        <f t="shared" si="3"/>
        <v>0</v>
      </c>
      <c r="F63" s="78"/>
      <c r="G63" s="71" t="s">
        <v>27</v>
      </c>
      <c r="H63" s="117"/>
      <c r="I63" s="8">
        <f>IF(AND(E63&gt;0,F63=0),"Inserir Nº de Profissionais",)</f>
        <v>0</v>
      </c>
      <c r="J63" s="8"/>
      <c r="K63" s="8"/>
      <c r="L63" s="8"/>
      <c r="M63" s="8"/>
    </row>
    <row r="64" spans="1:13">
      <c r="A64" s="79"/>
      <c r="B64" s="79"/>
      <c r="C64" s="80">
        <f>IF(G27&lt;&gt;C63,"Diverge do valor informado na planilha C)FONTES DE FINANCIAMENTO para a linha PROJETO ESPECÍFICO RIOFILME/FSA",)</f>
        <v>0</v>
      </c>
      <c r="D64" s="79"/>
      <c r="E64" s="80">
        <f>IF(G36&lt;&gt;E63,"Diverge do valor informado na planilha C)FONTES DE FINANCIAMENTO para a linha TOTAL PROPOSTA",)</f>
        <v>0</v>
      </c>
      <c r="F64" s="79"/>
      <c r="G64" s="79"/>
      <c r="H64" s="79"/>
      <c r="I64" s="8"/>
      <c r="J64" s="8"/>
      <c r="K64" s="8"/>
      <c r="L64" s="8"/>
      <c r="M64" s="8"/>
    </row>
    <row r="65" spans="1:13">
      <c r="A65" s="113"/>
      <c r="B65" s="114"/>
      <c r="C65" s="114"/>
      <c r="D65" s="114"/>
      <c r="E65" s="114"/>
      <c r="F65" s="114"/>
      <c r="G65" s="114"/>
      <c r="H65" s="114"/>
      <c r="I65" s="8"/>
      <c r="J65" s="8"/>
      <c r="K65" s="8"/>
      <c r="L65" s="8"/>
      <c r="M65" s="8"/>
    </row>
  </sheetData>
  <mergeCells count="53">
    <mergeCell ref="A27:C27"/>
    <mergeCell ref="D27:F27"/>
    <mergeCell ref="A31:C31"/>
    <mergeCell ref="D31:F31"/>
    <mergeCell ref="A32:C32"/>
    <mergeCell ref="D32:F32"/>
    <mergeCell ref="A17:H17"/>
    <mergeCell ref="A19:H19"/>
    <mergeCell ref="A25:H25"/>
    <mergeCell ref="A26:C26"/>
    <mergeCell ref="D26:F26"/>
    <mergeCell ref="A10:H10"/>
    <mergeCell ref="A11:H11"/>
    <mergeCell ref="A13:H13"/>
    <mergeCell ref="A14:H14"/>
    <mergeCell ref="A16:H16"/>
    <mergeCell ref="A6:B6"/>
    <mergeCell ref="A7:B7"/>
    <mergeCell ref="A8:B8"/>
    <mergeCell ref="A1:H1"/>
    <mergeCell ref="A3:H3"/>
    <mergeCell ref="A4:B4"/>
    <mergeCell ref="C4:H4"/>
    <mergeCell ref="A5:B5"/>
    <mergeCell ref="C5:H5"/>
    <mergeCell ref="C6:H6"/>
    <mergeCell ref="C7:H7"/>
    <mergeCell ref="C8:H8"/>
    <mergeCell ref="H60:H63"/>
    <mergeCell ref="A65:H65"/>
    <mergeCell ref="A43:H43"/>
    <mergeCell ref="A44:B44"/>
    <mergeCell ref="C44:C45"/>
    <mergeCell ref="D44:D45"/>
    <mergeCell ref="E44:E45"/>
    <mergeCell ref="F44:H44"/>
    <mergeCell ref="G45:H45"/>
    <mergeCell ref="A35:F35"/>
    <mergeCell ref="A36:F36"/>
    <mergeCell ref="G36:H36"/>
    <mergeCell ref="A40:H40"/>
    <mergeCell ref="A41:H41"/>
    <mergeCell ref="A28:C28"/>
    <mergeCell ref="D28:F28"/>
    <mergeCell ref="G28:G34"/>
    <mergeCell ref="A29:C29"/>
    <mergeCell ref="D29:F29"/>
    <mergeCell ref="A30:C30"/>
    <mergeCell ref="D30:F30"/>
    <mergeCell ref="A34:C34"/>
    <mergeCell ref="D34:F34"/>
    <mergeCell ref="A33:C33"/>
    <mergeCell ref="D33:F33"/>
  </mergeCells>
  <conditionalFormatting sqref="I27:M27 I36:M36 I46:M63 C64 E64">
    <cfRule type="notContainsBlanks" dxfId="0" priority="1">
      <formula>LEN(TRIM(I27))&gt;0</formula>
    </cfRule>
  </conditionalFormatting>
  <printOptions horizontalCentered="1"/>
  <pageMargins left="0.25" right="0.25" top="0.75" bottom="0.75" header="0" footer="0"/>
  <pageSetup paperSize="9"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20"/>
  <sheetViews>
    <sheetView workbookViewId="0">
      <selection activeCell="B8" sqref="B8"/>
    </sheetView>
  </sheetViews>
  <sheetFormatPr defaultColWidth="14.42578125" defaultRowHeight="12.75"/>
  <cols>
    <col min="1" max="1" width="63.42578125" customWidth="1"/>
    <col min="2" max="5" width="128" customWidth="1"/>
  </cols>
  <sheetData>
    <row r="1" spans="1:5">
      <c r="A1" s="82"/>
      <c r="B1" s="83"/>
      <c r="C1" s="82"/>
      <c r="D1" s="82"/>
      <c r="E1" s="82"/>
    </row>
    <row r="2" spans="1:5" ht="15">
      <c r="A2" s="154" t="s">
        <v>80</v>
      </c>
      <c r="B2" s="155"/>
      <c r="C2" s="81"/>
      <c r="D2" s="81"/>
      <c r="E2" s="81"/>
    </row>
    <row r="3" spans="1:5">
      <c r="A3" s="81"/>
      <c r="B3" s="84"/>
      <c r="C3" s="81"/>
      <c r="D3" s="81"/>
      <c r="E3" s="81"/>
    </row>
    <row r="4" spans="1:5" ht="15.75">
      <c r="A4" s="85" t="s">
        <v>81</v>
      </c>
      <c r="B4" s="86" t="s">
        <v>82</v>
      </c>
      <c r="C4" s="87"/>
      <c r="D4" s="87"/>
      <c r="E4" s="87"/>
    </row>
    <row r="5" spans="1:5" ht="89.25">
      <c r="A5" s="88" t="s">
        <v>83</v>
      </c>
      <c r="B5" s="89" t="s">
        <v>84</v>
      </c>
      <c r="C5" s="90"/>
      <c r="D5" s="87"/>
      <c r="E5" s="87"/>
    </row>
    <row r="6" spans="1:5" ht="114.75">
      <c r="A6" s="91" t="s">
        <v>85</v>
      </c>
      <c r="B6" s="92" t="s">
        <v>86</v>
      </c>
      <c r="C6" s="87"/>
      <c r="D6" s="87"/>
      <c r="E6" s="87"/>
    </row>
    <row r="7" spans="1:5">
      <c r="A7" s="91" t="s">
        <v>87</v>
      </c>
      <c r="B7" s="92" t="s">
        <v>88</v>
      </c>
      <c r="C7" s="87"/>
      <c r="D7" s="87"/>
      <c r="E7" s="87"/>
    </row>
    <row r="8" spans="1:5" ht="102">
      <c r="A8" s="91" t="s">
        <v>89</v>
      </c>
      <c r="B8" s="92" t="s">
        <v>90</v>
      </c>
      <c r="C8" s="87"/>
      <c r="D8" s="87"/>
      <c r="E8" s="87"/>
    </row>
    <row r="9" spans="1:5" ht="63.75">
      <c r="A9" s="91" t="s">
        <v>91</v>
      </c>
      <c r="B9" s="92" t="s">
        <v>92</v>
      </c>
      <c r="C9" s="87"/>
      <c r="D9" s="87"/>
      <c r="E9" s="87"/>
    </row>
    <row r="10" spans="1:5" ht="89.25">
      <c r="A10" s="91" t="s">
        <v>93</v>
      </c>
      <c r="B10" s="92" t="s">
        <v>94</v>
      </c>
      <c r="C10" s="87"/>
      <c r="D10" s="87"/>
      <c r="E10" s="87"/>
    </row>
    <row r="11" spans="1:5" ht="63.75">
      <c r="A11" s="91" t="s">
        <v>95</v>
      </c>
      <c r="B11" s="92" t="s">
        <v>96</v>
      </c>
      <c r="C11" s="87"/>
      <c r="D11" s="87"/>
      <c r="E11" s="87"/>
    </row>
    <row r="12" spans="1:5" ht="89.25">
      <c r="A12" s="91" t="s">
        <v>113</v>
      </c>
      <c r="B12" s="92" t="s">
        <v>97</v>
      </c>
      <c r="C12" s="87"/>
      <c r="D12" s="87"/>
      <c r="E12" s="87"/>
    </row>
    <row r="13" spans="1:5" ht="89.25">
      <c r="A13" s="91" t="s">
        <v>114</v>
      </c>
      <c r="B13" s="92" t="s">
        <v>98</v>
      </c>
      <c r="C13" s="87"/>
      <c r="D13" s="87"/>
      <c r="E13" s="87"/>
    </row>
    <row r="14" spans="1:5" ht="127.5">
      <c r="A14" s="91" t="s">
        <v>99</v>
      </c>
      <c r="B14" s="92" t="s">
        <v>100</v>
      </c>
      <c r="C14" s="87"/>
      <c r="D14" s="87"/>
      <c r="E14" s="87"/>
    </row>
    <row r="15" spans="1:5">
      <c r="A15" s="91" t="s">
        <v>101</v>
      </c>
      <c r="B15" s="92" t="s">
        <v>102</v>
      </c>
      <c r="C15" s="87"/>
      <c r="D15" s="87"/>
      <c r="E15" s="87"/>
    </row>
    <row r="16" spans="1:5">
      <c r="A16" s="91" t="s">
        <v>103</v>
      </c>
      <c r="B16" s="92" t="s">
        <v>104</v>
      </c>
      <c r="C16" s="87"/>
      <c r="D16" s="87"/>
      <c r="E16" s="87"/>
    </row>
    <row r="17" spans="1:5" ht="89.25">
      <c r="A17" s="91" t="s">
        <v>105</v>
      </c>
      <c r="B17" s="92" t="s">
        <v>106</v>
      </c>
      <c r="C17" s="87"/>
      <c r="D17" s="87"/>
      <c r="E17" s="87"/>
    </row>
    <row r="18" spans="1:5" ht="25.5">
      <c r="A18" s="93" t="s">
        <v>107</v>
      </c>
      <c r="B18" s="94" t="s">
        <v>108</v>
      </c>
      <c r="C18" s="87"/>
      <c r="D18" s="87"/>
      <c r="E18" s="87"/>
    </row>
    <row r="19" spans="1:5" ht="38.25">
      <c r="A19" s="95" t="s">
        <v>109</v>
      </c>
      <c r="B19" s="96" t="s">
        <v>110</v>
      </c>
      <c r="C19" s="87"/>
      <c r="D19" s="87"/>
      <c r="E19" s="87"/>
    </row>
    <row r="20" spans="1:5" ht="25.5">
      <c r="A20" s="97" t="s">
        <v>111</v>
      </c>
      <c r="B20" s="98" t="s">
        <v>112</v>
      </c>
      <c r="C20" s="87"/>
      <c r="D20" s="87"/>
      <c r="E20" s="87"/>
    </row>
  </sheetData>
  <mergeCells count="1">
    <mergeCell ref="A2:B2"/>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Cronograma e Orçamento</vt:lpstr>
      <vt:lpstr>Parametrização dos itens orçame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Carolina Teixeira Ribeiro</cp:lastModifiedBy>
  <dcterms:modified xsi:type="dcterms:W3CDTF">2025-07-08T18:38:27Z</dcterms:modified>
</cp:coreProperties>
</file>