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Orçamento produção" sheetId="1" r:id="rId4"/>
  </sheets>
  <definedNames>
    <definedName name="registro">#REF!</definedName>
  </definedNames>
  <calcPr/>
</workbook>
</file>

<file path=xl/sharedStrings.xml><?xml version="1.0" encoding="utf-8"?>
<sst xmlns="http://schemas.openxmlformats.org/spreadsheetml/2006/main" count="138" uniqueCount="103">
  <si>
    <t>ANEXO IV - PLANILHA ORÇAMENTÁRIA - PROPOSTAS DE PRODUÇÃO</t>
  </si>
  <si>
    <t>A) DADOS DO PROJETO</t>
  </si>
  <si>
    <t>PROGRAMA DE FOMENTO/EDITAL</t>
  </si>
  <si>
    <t>LINHA DE AÇÃO</t>
  </si>
  <si>
    <t>NOME DO PROJETO</t>
  </si>
  <si>
    <t>RAZÃO SOCIAL (PROPONENTE)</t>
  </si>
  <si>
    <t>CNPJ (PROPONENTE)</t>
  </si>
  <si>
    <t>B) FONTES DE FINANCIAMENTO*</t>
  </si>
  <si>
    <t>FONTE DE RECURSO</t>
  </si>
  <si>
    <t xml:space="preserve">IDENTIFICAÇÃO DA FONTE </t>
  </si>
  <si>
    <t>VALOR A CAPTAR</t>
  </si>
  <si>
    <t>VALOR JÁ CAPTADO</t>
  </si>
  <si>
    <t>RIOFILME**</t>
  </si>
  <si>
    <t>Não preencher</t>
  </si>
  <si>
    <t>FUNDO SETORIAL DO AUDIOVISUAL</t>
  </si>
  <si>
    <t>RECURSOS INCENTIVADOS FEDERAIS</t>
  </si>
  <si>
    <t>RECURSOS INCENTIVADOS ESTADUAIS</t>
  </si>
  <si>
    <t>RECURSOS INCENTIVADOS MUNICIPAIS</t>
  </si>
  <si>
    <t>RECURSOS INTERNACIONAIS</t>
  </si>
  <si>
    <t>OUTRAS FONTES (ESPECIFICAR)</t>
  </si>
  <si>
    <t>TOTAL</t>
  </si>
  <si>
    <t>TOTAL PROPOSTA***</t>
  </si>
  <si>
    <r>
      <rPr>
        <rFont val="Calibri, Arial"/>
        <color theme="1"/>
      </rPr>
      <t xml:space="preserve">*Caso haja mais fontes, </t>
    </r>
    <r>
      <rPr>
        <rFont val="Calibri, Arial"/>
        <b/>
        <color theme="1"/>
      </rPr>
      <t>é permitida</t>
    </r>
    <r>
      <rPr>
        <rFont val="Calibri, Arial"/>
        <color theme="1"/>
      </rPr>
      <t xml:space="preserve"> a inclusão de novas linhas.</t>
    </r>
  </si>
  <si>
    <t>** O valor referente ao "VALOR A CAPTAR" na fonte "RIOFILME" deve ser o mesmo informado como "TOTAL" da coluna "RIOFILME" no item "C) ORÇAMENTO E DESENHO DE PRODUÇÃO"</t>
  </si>
  <si>
    <t>*** O valor constante no campo "TOTAL PROPOSTA" dever ser o mesmo constante como "TOTAL PROPOSTA" da coluna "TOTAL" no item "C) ORÇAMENTO E DESENHO DE PRODUÇÃO"</t>
  </si>
  <si>
    <t>C) ORÇAMENTO E DESENHO DE PRODUÇÃO****</t>
  </si>
  <si>
    <t>ITEM</t>
  </si>
  <si>
    <t>RIOFILME</t>
  </si>
  <si>
    <t>OUTRAS FONTES</t>
  </si>
  <si>
    <t>DESENHO DE PRODUÇÃO</t>
  </si>
  <si>
    <t>Nº</t>
  </si>
  <si>
    <t>DESCRIÇÃO</t>
  </si>
  <si>
    <t>***** Nº DE PROFISSIONAIS</t>
  </si>
  <si>
    <t xml:space="preserve">DESCRIÇÃO </t>
  </si>
  <si>
    <t>Roteiro (serviços e cessão de direitos. Inclusive para Jogos Eletrônicos)</t>
  </si>
  <si>
    <t>Indicar tempo médio de trabalho em semanas</t>
  </si>
  <si>
    <t>Arte conceitual (serviços e cessão de direitos)</t>
  </si>
  <si>
    <t>Indicar tipo de serviço (ilustração, animatic, etc) e tempo médio de trabalho em semanas</t>
  </si>
  <si>
    <t>Cessão de Direitos de obras intelectuais pré existentes ou personalidades</t>
  </si>
  <si>
    <t>Não se aplica</t>
  </si>
  <si>
    <t>Especificar as obra(s) pré existente(s) ou personalidades cujos direitos serão adquiridos</t>
  </si>
  <si>
    <t xml:space="preserve">Pesquisa </t>
  </si>
  <si>
    <t>Detalhar pesquisa de arquivo, e/ou conteúdo, e/ou locações, e/ou atores, outras, e tempo médio de trabalho em semanas</t>
  </si>
  <si>
    <t>Despesas de Desenvolvimento</t>
  </si>
  <si>
    <t>Descrever os serviços e materiais  relativos ao desenvolvimento do projeto técnico e venda do projeto, excluídos roteiro, cessão de direitos e arte conceitual</t>
  </si>
  <si>
    <t>Produtor</t>
  </si>
  <si>
    <t>Diretor</t>
  </si>
  <si>
    <t>Diretor de Arte</t>
  </si>
  <si>
    <t>Diretor de Fotografia / Look Dev Animação ou Jogo Eletrônico</t>
  </si>
  <si>
    <t>Diretor de Animação</t>
  </si>
  <si>
    <t>Designer de jogo eletrônico</t>
  </si>
  <si>
    <t>Equipe de Produção</t>
  </si>
  <si>
    <t>Equipe de Direção</t>
  </si>
  <si>
    <t>Equipe de Arte (inclusive para animação e jogos eletrônicos)</t>
  </si>
  <si>
    <t>Equipe de modelagem e rigging</t>
  </si>
  <si>
    <t>Equipe Técnica (câmera, iluminação, som, efeitos, animação, desenvolvimento de jogo eletrônico, programação de software, etc..)</t>
  </si>
  <si>
    <t>Elenco Principal</t>
  </si>
  <si>
    <t>Elenco Secundário</t>
  </si>
  <si>
    <t>Figuração</t>
  </si>
  <si>
    <t>Indicar número de diárias de figuração, se houver</t>
  </si>
  <si>
    <t>Equipamentos de câmera</t>
  </si>
  <si>
    <t xml:space="preserve">Indicar número e tipo de câmeras e outros equipamentos que justifiquem o orçamento. </t>
  </si>
  <si>
    <t>Equipamento de som, iluminação, elétrica, movimento de câmera e afins</t>
  </si>
  <si>
    <t>Detalhar serviços e demandas previstas que justifiquem o orçamento</t>
  </si>
  <si>
    <t>Aluguel de Estúdio/locação</t>
  </si>
  <si>
    <t>Indicar número de diárias de estúdio ou locações (internas ou externas) e especificidades de logística que justifiquem o orçamento</t>
  </si>
  <si>
    <t>Despesas de Produção</t>
  </si>
  <si>
    <t>Despesas de Arte, modelagem, rigging ou animação</t>
  </si>
  <si>
    <t xml:space="preserve">Quantificar cenários, locações com intervenções; exemplificar cenografias de alta complexidade, ou especificidades para figurinos, caracterizações ou outras questões que justifiquem o orçamento </t>
  </si>
  <si>
    <t>Despesas de Desenvolvimento de jogo eletrônico</t>
  </si>
  <si>
    <t>Detalhar serviços e demandas previstas que justifiquem orçamento.</t>
  </si>
  <si>
    <t>Equipe de Edição/Finalização</t>
  </si>
  <si>
    <t xml:space="preserve">Despesas de Edição / Finalização </t>
  </si>
  <si>
    <t>Indicar o tempo de edição e de finalização em semanas; indicar o tempo de material bruto em minutos; descrever e indicar tempo de efeitos visuais, se houver (incluindo animação, efeitos especiais ou e/ou videografismo)</t>
  </si>
  <si>
    <t>Arquivo (cessão de direitos)</t>
  </si>
  <si>
    <t>Indicar material de arquivo a ser licenciado</t>
  </si>
  <si>
    <t>Música</t>
  </si>
  <si>
    <t>Quantificar músicas licenciadas e criação de música original, além de despesas para execução de trilha sonora original</t>
  </si>
  <si>
    <t>Acessibilidade</t>
  </si>
  <si>
    <t>Detalhar medidas de acessibilidade compatíveis com as características dos produtos resultantes do objeto.</t>
  </si>
  <si>
    <t>Transporte</t>
  </si>
  <si>
    <t>Indicar número de veículos de transporte de pessoas ou equipamentos; especificar verba específica para transporte individual ou outros</t>
  </si>
  <si>
    <t>Alimentação</t>
  </si>
  <si>
    <t>Indicar previsão de quantidade de refeições para a equipe</t>
  </si>
  <si>
    <t>Viagens</t>
  </si>
  <si>
    <t>Indicar, quantificar e justificar demanda com viagem</t>
  </si>
  <si>
    <t>Seguros</t>
  </si>
  <si>
    <t>Detalhar tipos de seguro</t>
  </si>
  <si>
    <t>Infraestrutura</t>
  </si>
  <si>
    <t>Detalhar despesas relativas à infraestrutura da base de produção que justifiquem o orçamento</t>
  </si>
  <si>
    <t>Serviços Jurídicos</t>
  </si>
  <si>
    <t>Detalhar Serviços</t>
  </si>
  <si>
    <t>Serviços Contábeis</t>
  </si>
  <si>
    <t>Tributos e Taxas</t>
  </si>
  <si>
    <t>Especificar que tributos e taxas serão pagos com recursos do projeto</t>
  </si>
  <si>
    <t>Total de Produção</t>
  </si>
  <si>
    <t>Gerenciamento</t>
  </si>
  <si>
    <t>Máximo 10% do orçamento de produção</t>
  </si>
  <si>
    <t>Agenciamento/colocação</t>
  </si>
  <si>
    <t>Recurso não pode ser alocado como uma despesa RIOFILME</t>
  </si>
  <si>
    <t>Total</t>
  </si>
  <si>
    <r>
      <rPr>
        <rFont val="Calibri"/>
        <color theme="1"/>
      </rPr>
      <t xml:space="preserve">**** </t>
    </r>
    <r>
      <rPr>
        <rFont val="Calibri"/>
        <b/>
        <color theme="1"/>
      </rPr>
      <t>NÃO É permitido incluir novas linhas</t>
    </r>
    <r>
      <rPr>
        <rFont val="Calibri"/>
        <color theme="1"/>
      </rPr>
      <t xml:space="preserve">.  Não é necessário preencher todas as linhas. Caso um dos itens orçamentários não corresponda a seu projeto, mantenha as células em branco e o valor zerado. </t>
    </r>
  </si>
  <si>
    <t>***** No campo "Nº DE PROFISSIONAIS" devem ser incluídos o número de técnicos/artistas/outros profissionais que se pretende contratar para prestar o serviço, relativo aos recursos TOTAIS para a realização da OBRA. Por exemplo, no caso do item "Transporte" ou "Alimentação" deve se indicar o número de motoristas, cozinheiros, auxiliares de cozinha, etc... que, estima-se, participarão da prestação do serviços, mesmo que contratados de forma terceirizada. Informações como "Nº de viagens" ou "nº de refeições", se relevantes, devem ser preenchidas no campo "Descrição" correspondente, do item "Desenho de Produção". Se a prestação do serviço não envolver a contratação de profissionais, deixar o campo zerado.</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</si>
</sst>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quot;R$ &quot;#,##0.00"/>
    <numFmt numFmtId="165" formatCode="&quot;R$&quot;\ #,##0.00"/>
    <numFmt numFmtId="166" formatCode="[$R$ -416]#,##0.00"/>
  </numFmts>
  <fonts count="10">
    <font>
      <sz val="10.0"/>
      <color rgb="FF000000"/>
      <name val="Calibri"/>
      <scheme val="minor"/>
    </font>
    <font>
      <b/>
      <sz val="14.0"/>
      <color theme="1"/>
      <name val="Calibri"/>
    </font>
    <font/>
    <font>
      <sz val="12.0"/>
      <color theme="1"/>
      <name val="Calibri"/>
    </font>
    <font>
      <b/>
      <sz val="10.0"/>
      <color theme="1"/>
      <name val="Calibri"/>
    </font>
    <font>
      <sz val="10.0"/>
      <color theme="1"/>
      <name val="Calibri"/>
    </font>
    <font>
      <b/>
      <color rgb="FFFFFFFF"/>
      <name val="Calibri"/>
    </font>
    <font>
      <b/>
      <sz val="10.0"/>
      <color rgb="FFFFFFFF"/>
      <name val="Calibri"/>
    </font>
    <font>
      <color theme="1"/>
      <name val="Calibri"/>
    </font>
    <font>
      <b/>
      <color theme="1"/>
      <name val="Calibri"/>
    </font>
  </fonts>
  <fills count="6">
    <fill>
      <patternFill patternType="none"/>
    </fill>
    <fill>
      <patternFill patternType="lightGray"/>
    </fill>
    <fill>
      <patternFill patternType="solid">
        <fgColor rgb="FFD8D8D8"/>
        <bgColor rgb="FFD8D8D8"/>
      </patternFill>
    </fill>
    <fill>
      <patternFill patternType="solid">
        <fgColor theme="0"/>
        <bgColor theme="0"/>
      </patternFill>
    </fill>
    <fill>
      <patternFill patternType="solid">
        <fgColor rgb="FF000000"/>
        <bgColor rgb="FF000000"/>
      </patternFill>
    </fill>
    <fill>
      <patternFill patternType="solid">
        <fgColor rgb="FFFFFFFF"/>
        <bgColor rgb="FFFFFFFF"/>
      </patternFill>
    </fill>
  </fills>
  <borders count="55">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right/>
      <top/>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left style="medium">
        <color rgb="FF000000"/>
      </left>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left/>
      <right/>
    </border>
    <border>
      <left style="medium">
        <color rgb="FF000000"/>
      </left>
      <top style="medium">
        <color rgb="FF000000"/>
      </top>
      <bottom style="thin">
        <color rgb="FF000000"/>
      </bottom>
    </border>
    <border>
      <right/>
      <top style="medium">
        <color rgb="FF000000"/>
      </top>
      <bottom style="thin">
        <color rgb="FF000000"/>
      </bottom>
    </border>
    <border>
      <left/>
      <right/>
      <top style="medium">
        <color rgb="FF000000"/>
      </top>
      <bottom style="thin">
        <color rgb="FF000000"/>
      </bottom>
    </border>
    <border>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left style="medium">
        <color rgb="FF000000"/>
      </left>
      <bottom style="medium">
        <color rgb="FF000000"/>
      </bottom>
    </border>
    <border>
      <bottom style="medium">
        <color rgb="FF000000"/>
      </bottom>
    </border>
    <border>
      <right style="thin">
        <color rgb="FF000000"/>
      </right>
      <bottom style="medium">
        <color rgb="FF000000"/>
      </bottom>
    </border>
    <border>
      <right style="medium">
        <color rgb="FF000000"/>
      </right>
      <bottom style="medium">
        <color rgb="FF000000"/>
      </bottom>
    </border>
    <border>
      <top style="medium">
        <color rgb="FF000000"/>
      </top>
    </border>
    <border>
      <left/>
      <right/>
      <bottom/>
    </border>
    <border>
      <left/>
      <right/>
      <top/>
    </border>
    <border>
      <right style="thin">
        <color rgb="FF000000"/>
      </right>
      <top style="medium">
        <color rgb="FF000000"/>
      </top>
      <bottom style="thin">
        <color rgb="FF000000"/>
      </bottom>
    </border>
    <border>
      <right style="thin">
        <color rgb="FF000000"/>
      </right>
      <top style="medium">
        <color rgb="FF000000"/>
      </top>
    </border>
    <border>
      <left style="thin">
        <color rgb="FF000000"/>
      </left>
      <right style="thin">
        <color rgb="FF000000"/>
      </right>
      <top style="medium">
        <color rgb="FF000000"/>
      </top>
    </border>
    <border>
      <left style="thin">
        <color rgb="FF000000"/>
      </lef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right style="medium">
        <color rgb="FF000000"/>
      </right>
      <bottom style="thin">
        <color rgb="FF000000"/>
      </bottom>
    </border>
    <border>
      <left style="medium">
        <color rgb="FF000000"/>
      </left>
      <right style="thin">
        <color rgb="FF000000"/>
      </right>
      <bottom style="thin">
        <color rgb="FF000000"/>
      </bottom>
    </border>
    <border>
      <left style="thin">
        <color rgb="FF000000"/>
      </left>
      <right style="medium">
        <color rgb="FF000000"/>
      </right>
      <top style="thin">
        <color rgb="FF000000"/>
      </top>
    </border>
    <border>
      <left style="thin">
        <color rgb="FF000000"/>
      </left>
      <right style="medium">
        <color rgb="FF000000"/>
      </right>
    </border>
    <border>
      <left style="thin">
        <color rgb="FF000000"/>
      </left>
      <right style="thin">
        <color rgb="FF000000"/>
      </right>
      <top style="thin">
        <color rgb="FF000000"/>
      </top>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bottom style="thin">
        <color rgb="FF000000"/>
      </bottom>
    </border>
  </borders>
  <cellStyleXfs count="1">
    <xf borderId="0" fillId="0" fontId="0" numFmtId="0" applyAlignment="1" applyFont="1"/>
  </cellStyleXfs>
  <cellXfs count="125">
    <xf borderId="0" fillId="0" fontId="0" numFmtId="0" xfId="0" applyAlignment="1" applyFont="1">
      <alignment readingOrder="0" shrinkToFit="0" vertical="bottom" wrapText="0"/>
    </xf>
    <xf borderId="1" fillId="0" fontId="1" numFmtId="0" xfId="0" applyAlignment="1" applyBorder="1" applyFont="1">
      <alignment horizontal="center" readingOrder="0" vertical="center"/>
    </xf>
    <xf borderId="2" fillId="0" fontId="2" numFmtId="0" xfId="0" applyBorder="1" applyFont="1"/>
    <xf borderId="3" fillId="0" fontId="2" numFmtId="0" xfId="0" applyBorder="1" applyFont="1"/>
    <xf borderId="0" fillId="0" fontId="3" numFmtId="0" xfId="0" applyAlignment="1" applyFont="1">
      <alignment vertical="center"/>
    </xf>
    <xf borderId="0" fillId="0" fontId="3" numFmtId="0" xfId="0" applyAlignment="1" applyFont="1">
      <alignment horizontal="left" vertical="center"/>
    </xf>
    <xf borderId="0" fillId="0" fontId="3" numFmtId="3" xfId="0" applyAlignment="1" applyFont="1" applyNumberFormat="1">
      <alignment horizontal="center" vertical="center"/>
    </xf>
    <xf borderId="0" fillId="0" fontId="3" numFmtId="164" xfId="0" applyAlignment="1" applyFont="1" applyNumberFormat="1">
      <alignment horizontal="left" vertical="center"/>
    </xf>
    <xf borderId="4" fillId="2" fontId="4" numFmtId="0" xfId="0" applyAlignment="1" applyBorder="1" applyFill="1" applyFont="1">
      <alignment horizontal="left" shrinkToFit="0" vertical="center" wrapText="1"/>
    </xf>
    <xf borderId="5" fillId="0" fontId="2" numFmtId="0" xfId="0" applyBorder="1" applyFont="1"/>
    <xf borderId="6" fillId="0" fontId="2" numFmtId="0" xfId="0" applyBorder="1" applyFont="1"/>
    <xf borderId="7" fillId="3" fontId="4" numFmtId="0" xfId="0" applyAlignment="1" applyBorder="1" applyFill="1" applyFont="1">
      <alignment shrinkToFit="0" vertical="center" wrapText="1"/>
    </xf>
    <xf borderId="8" fillId="3" fontId="4" numFmtId="0" xfId="0" applyAlignment="1" applyBorder="1" applyFont="1">
      <alignment shrinkToFit="0" vertical="center" wrapText="1"/>
    </xf>
    <xf borderId="9" fillId="0" fontId="2" numFmtId="0" xfId="0" applyBorder="1" applyFont="1"/>
    <xf borderId="10" fillId="3" fontId="4" numFmtId="49" xfId="0" applyAlignment="1" applyBorder="1" applyFont="1" applyNumberFormat="1">
      <alignment horizontal="center" shrinkToFit="0" vertical="center" wrapText="1"/>
    </xf>
    <xf borderId="11" fillId="0" fontId="2" numFmtId="0" xfId="0" applyBorder="1" applyFont="1"/>
    <xf borderId="12" fillId="0" fontId="2" numFmtId="0" xfId="0" applyBorder="1" applyFont="1"/>
    <xf borderId="0" fillId="0" fontId="5" numFmtId="0" xfId="0" applyAlignment="1" applyFont="1">
      <alignment vertical="center"/>
    </xf>
    <xf borderId="13" fillId="3" fontId="4" numFmtId="0" xfId="0" applyAlignment="1" applyBorder="1" applyFont="1">
      <alignment shrinkToFit="0" vertical="center" wrapText="1"/>
    </xf>
    <xf borderId="14" fillId="0" fontId="2" numFmtId="0" xfId="0" applyBorder="1" applyFont="1"/>
    <xf borderId="15" fillId="3" fontId="4" numFmtId="49" xfId="0" applyAlignment="1" applyBorder="1" applyFont="1" applyNumberFormat="1">
      <alignment horizontal="center" shrinkToFit="0" vertical="center" wrapText="1"/>
    </xf>
    <xf borderId="16" fillId="0" fontId="2" numFmtId="0" xfId="0" applyBorder="1" applyFont="1"/>
    <xf borderId="17" fillId="0" fontId="2" numFmtId="0" xfId="0" applyBorder="1" applyFont="1"/>
    <xf borderId="18" fillId="3" fontId="4" numFmtId="0" xfId="0" applyAlignment="1" applyBorder="1" applyFont="1">
      <alignment shrinkToFit="0" vertical="center" wrapText="1"/>
    </xf>
    <xf borderId="0" fillId="0" fontId="5" numFmtId="0" xfId="0" applyAlignment="1" applyFont="1">
      <alignment horizontal="center" shrinkToFit="0" vertical="center" wrapText="1"/>
    </xf>
    <xf borderId="0" fillId="0" fontId="5" numFmtId="3" xfId="0" applyAlignment="1" applyFont="1" applyNumberFormat="1">
      <alignment horizontal="center" shrinkToFit="0" vertical="center" wrapText="1"/>
    </xf>
    <xf borderId="0" fillId="0" fontId="5" numFmtId="0" xfId="0" applyAlignment="1" applyFont="1">
      <alignment horizontal="left" shrinkToFit="0" vertical="center" wrapText="1"/>
    </xf>
    <xf borderId="0" fillId="0" fontId="5" numFmtId="0" xfId="0" applyAlignment="1" applyFont="1">
      <alignment shrinkToFit="0" vertical="center" wrapText="1"/>
    </xf>
    <xf borderId="19" fillId="2" fontId="4" numFmtId="0" xfId="0" applyAlignment="1" applyBorder="1" applyFont="1">
      <alignment readingOrder="0" shrinkToFit="0" vertical="center" wrapText="1"/>
    </xf>
    <xf borderId="20" fillId="0" fontId="2" numFmtId="0" xfId="0" applyBorder="1" applyFont="1"/>
    <xf borderId="20" fillId="2" fontId="4" numFmtId="0" xfId="0" applyAlignment="1" applyBorder="1" applyFont="1">
      <alignment shrinkToFit="0" vertical="center" wrapText="1"/>
    </xf>
    <xf borderId="21" fillId="2" fontId="4" numFmtId="0" xfId="0" applyAlignment="1" applyBorder="1" applyFont="1">
      <alignment shrinkToFit="0" vertical="center" wrapText="1"/>
    </xf>
    <xf borderId="22" fillId="2" fontId="4" numFmtId="0" xfId="0" applyAlignment="1" applyBorder="1" applyFont="1">
      <alignment shrinkToFit="0" vertical="center" wrapText="1"/>
    </xf>
    <xf borderId="23" fillId="0" fontId="2" numFmtId="0" xfId="0" applyBorder="1" applyFont="1"/>
    <xf borderId="24" fillId="0" fontId="2" numFmtId="0" xfId="0" applyBorder="1" applyFont="1"/>
    <xf borderId="8" fillId="3" fontId="4" numFmtId="0" xfId="0" applyAlignment="1" applyBorder="1" applyFont="1">
      <alignment readingOrder="0" shrinkToFit="0" vertical="center" wrapText="1"/>
    </xf>
    <xf borderId="25" fillId="3" fontId="4" numFmtId="0" xfId="0" applyAlignment="1" applyBorder="1" applyFont="1">
      <alignment horizontal="center" shrinkToFit="0" vertical="center" wrapText="1"/>
    </xf>
    <xf borderId="26" fillId="0" fontId="4" numFmtId="0" xfId="0" applyAlignment="1" applyBorder="1" applyFont="1">
      <alignment horizontal="center" shrinkToFit="0" vertical="center" wrapText="1"/>
    </xf>
    <xf borderId="27" fillId="0" fontId="4" numFmtId="0" xfId="0" applyAlignment="1" applyBorder="1" applyFont="1">
      <alignment horizontal="center" shrinkToFit="0" vertical="center" wrapText="1"/>
    </xf>
    <xf borderId="8" fillId="3" fontId="5" numFmtId="0" xfId="0" applyAlignment="1" applyBorder="1" applyFont="1">
      <alignment readingOrder="0" vertical="center"/>
    </xf>
    <xf borderId="28" fillId="4" fontId="6" numFmtId="0" xfId="0" applyAlignment="1" applyBorder="1" applyFill="1" applyFont="1">
      <alignment horizontal="center" vertical="center"/>
    </xf>
    <xf borderId="29" fillId="0" fontId="2" numFmtId="0" xfId="0" applyBorder="1" applyFont="1"/>
    <xf borderId="26" fillId="3" fontId="5" numFmtId="165" xfId="0" applyAlignment="1" applyBorder="1" applyFont="1" applyNumberFormat="1">
      <alignment horizontal="left" vertical="center"/>
    </xf>
    <xf borderId="27" fillId="4" fontId="7" numFmtId="165" xfId="0" applyAlignment="1" applyBorder="1" applyFont="1" applyNumberFormat="1">
      <alignment horizontal="center" readingOrder="0" vertical="center"/>
    </xf>
    <xf borderId="7" fillId="3" fontId="4" numFmtId="0" xfId="0" applyAlignment="1" applyBorder="1" applyFont="1">
      <alignment horizontal="left" vertical="center"/>
    </xf>
    <xf borderId="8" fillId="3" fontId="5" numFmtId="0" xfId="0" applyAlignment="1" applyBorder="1" applyFont="1">
      <alignment vertical="center"/>
    </xf>
    <xf borderId="30" fillId="0" fontId="2" numFmtId="0" xfId="0" applyBorder="1" applyFont="1"/>
    <xf borderId="31" fillId="0" fontId="2" numFmtId="0" xfId="0" applyBorder="1" applyFont="1"/>
    <xf borderId="27" fillId="3" fontId="5" numFmtId="165" xfId="0" applyAlignment="1" applyBorder="1" applyFont="1" applyNumberFormat="1">
      <alignment horizontal="left" vertical="center"/>
    </xf>
    <xf borderId="7" fillId="3" fontId="5" numFmtId="0" xfId="0" applyAlignment="1" applyBorder="1" applyFont="1">
      <alignment horizontal="left" vertical="center"/>
    </xf>
    <xf borderId="32" fillId="0" fontId="8" numFmtId="0" xfId="0" applyBorder="1" applyFont="1"/>
    <xf borderId="33" fillId="0" fontId="2" numFmtId="0" xfId="0" applyBorder="1" applyFont="1"/>
    <xf borderId="32" fillId="0" fontId="8" numFmtId="0" xfId="0" applyBorder="1" applyFont="1"/>
    <xf borderId="32" fillId="5" fontId="8" numFmtId="0" xfId="0" applyBorder="1" applyFill="1" applyFont="1"/>
    <xf borderId="8" fillId="5" fontId="9" numFmtId="0" xfId="0" applyAlignment="1" applyBorder="1" applyFont="1">
      <alignment horizontal="right"/>
    </xf>
    <xf borderId="9" fillId="5" fontId="9" numFmtId="165" xfId="0" applyAlignment="1" applyBorder="1" applyFont="1" applyNumberFormat="1">
      <alignment horizontal="right"/>
    </xf>
    <xf borderId="34" fillId="5" fontId="9" numFmtId="0" xfId="0" applyAlignment="1" applyBorder="1" applyFont="1">
      <alignment horizontal="right"/>
    </xf>
    <xf borderId="35" fillId="0" fontId="2" numFmtId="0" xfId="0" applyBorder="1" applyFont="1"/>
    <xf borderId="36" fillId="0" fontId="2" numFmtId="0" xfId="0" applyBorder="1" applyFont="1"/>
    <xf borderId="35" fillId="5" fontId="9" numFmtId="165" xfId="0" applyAlignment="1" applyBorder="1" applyFont="1" applyNumberFormat="1">
      <alignment horizontal="center"/>
    </xf>
    <xf borderId="37" fillId="0" fontId="2" numFmtId="0" xfId="0" applyBorder="1" applyFont="1"/>
    <xf borderId="38" fillId="5" fontId="8" numFmtId="0" xfId="0" applyAlignment="1" applyBorder="1" applyFont="1">
      <alignment shrinkToFit="0" vertical="bottom" wrapText="0"/>
    </xf>
    <xf borderId="39" fillId="3" fontId="5" numFmtId="0" xfId="0" applyAlignment="1" applyBorder="1" applyFont="1">
      <alignment horizontal="left" vertical="center"/>
    </xf>
    <xf borderId="39" fillId="3" fontId="5" numFmtId="3" xfId="0" applyAlignment="1" applyBorder="1" applyFont="1" applyNumberFormat="1">
      <alignment horizontal="center" vertical="center"/>
    </xf>
    <xf borderId="0" fillId="0" fontId="8" numFmtId="0" xfId="0" applyAlignment="1" applyFont="1">
      <alignment readingOrder="0" shrinkToFit="0" wrapText="0"/>
    </xf>
    <xf borderId="18" fillId="3" fontId="5" numFmtId="0" xfId="0" applyAlignment="1" applyBorder="1" applyFont="1">
      <alignment horizontal="left" vertical="center"/>
    </xf>
    <xf borderId="18" fillId="3" fontId="5" numFmtId="3" xfId="0" applyAlignment="1" applyBorder="1" applyFont="1" applyNumberFormat="1">
      <alignment horizontal="center" vertical="center"/>
    </xf>
    <xf borderId="35" fillId="0" fontId="8" numFmtId="0" xfId="0" applyAlignment="1" applyBorder="1" applyFont="1">
      <alignment readingOrder="0" shrinkToFit="0" wrapText="0"/>
    </xf>
    <xf borderId="40" fillId="3" fontId="5" numFmtId="0" xfId="0" applyAlignment="1" applyBorder="1" applyFont="1">
      <alignment vertical="center"/>
    </xf>
    <xf borderId="40" fillId="3" fontId="5" numFmtId="0" xfId="0" applyAlignment="1" applyBorder="1" applyFont="1">
      <alignment horizontal="left" vertical="center"/>
    </xf>
    <xf borderId="40" fillId="3" fontId="5" numFmtId="3" xfId="0" applyAlignment="1" applyBorder="1" applyFont="1" applyNumberFormat="1">
      <alignment horizontal="center" vertical="center"/>
    </xf>
    <xf borderId="1" fillId="2" fontId="4" numFmtId="0" xfId="0" applyAlignment="1" applyBorder="1" applyFont="1">
      <alignment horizontal="left" readingOrder="0" vertical="center"/>
    </xf>
    <xf borderId="19" fillId="3" fontId="4" numFmtId="0" xfId="0" applyAlignment="1" applyBorder="1" applyFont="1">
      <alignment horizontal="center" shrinkToFit="0" vertical="center" wrapText="1"/>
    </xf>
    <xf borderId="41" fillId="0" fontId="2" numFmtId="0" xfId="0" applyBorder="1" applyFont="1"/>
    <xf borderId="42" fillId="5" fontId="4" numFmtId="0" xfId="0" applyAlignment="1" applyBorder="1" applyFont="1">
      <alignment horizontal="center" readingOrder="0" shrinkToFit="0" vertical="center" wrapText="1"/>
    </xf>
    <xf borderId="43" fillId="3" fontId="4" numFmtId="0" xfId="0" applyAlignment="1" applyBorder="1" applyFont="1">
      <alignment horizontal="center" readingOrder="0" shrinkToFit="0" vertical="center" wrapText="1"/>
    </xf>
    <xf borderId="44" fillId="3" fontId="4" numFmtId="3" xfId="0" applyAlignment="1" applyBorder="1" applyFont="1" applyNumberFormat="1">
      <alignment horizontal="center" shrinkToFit="0" vertical="center" wrapText="1"/>
    </xf>
    <xf borderId="45" fillId="0" fontId="4" numFmtId="0" xfId="0" applyAlignment="1" applyBorder="1" applyFont="1">
      <alignment horizontal="center" readingOrder="0" shrinkToFit="0" vertical="center" wrapText="1"/>
    </xf>
    <xf borderId="26" fillId="3" fontId="4" numFmtId="0" xfId="0" applyAlignment="1" applyBorder="1" applyFont="1">
      <alignment horizontal="center" readingOrder="0" shrinkToFit="0" vertical="center" wrapText="1"/>
    </xf>
    <xf borderId="46" fillId="0" fontId="2" numFmtId="0" xfId="0" applyBorder="1" applyFont="1"/>
    <xf borderId="32" fillId="3" fontId="4" numFmtId="3" xfId="0" applyAlignment="1" applyBorder="1" applyFont="1" applyNumberFormat="1">
      <alignment horizontal="center" readingOrder="0" shrinkToFit="0" vertical="center" wrapText="1"/>
    </xf>
    <xf borderId="32" fillId="3" fontId="4" numFmtId="0" xfId="0" applyAlignment="1" applyBorder="1" applyFont="1">
      <alignment horizontal="center" shrinkToFit="0" vertical="center" wrapText="1"/>
    </xf>
    <xf borderId="47" fillId="0" fontId="2" numFmtId="0" xfId="0" applyBorder="1" applyFont="1"/>
    <xf borderId="48" fillId="0" fontId="5" numFmtId="0" xfId="0" applyAlignment="1" applyBorder="1" applyFont="1">
      <alignment horizontal="center" readingOrder="0" vertical="center"/>
    </xf>
    <xf borderId="26" fillId="3" fontId="5" numFmtId="0" xfId="0" applyAlignment="1" applyBorder="1" applyFont="1">
      <alignment shrinkToFit="0" vertical="center" wrapText="1"/>
    </xf>
    <xf borderId="9" fillId="5" fontId="5" numFmtId="166" xfId="0" applyAlignment="1" applyBorder="1" applyFont="1" applyNumberFormat="1">
      <alignment horizontal="right" readingOrder="0" shrinkToFit="0" vertical="center" wrapText="1"/>
    </xf>
    <xf borderId="26" fillId="3" fontId="5" numFmtId="166" xfId="0" applyAlignment="1" applyBorder="1" applyFont="1" applyNumberFormat="1">
      <alignment horizontal="right" readingOrder="0" shrinkToFit="0" vertical="center" wrapText="1"/>
    </xf>
    <xf borderId="26" fillId="3" fontId="5" numFmtId="166" xfId="0" applyAlignment="1" applyBorder="1" applyFont="1" applyNumberFormat="1">
      <alignment horizontal="right" shrinkToFit="0" vertical="center" wrapText="1"/>
    </xf>
    <xf borderId="26" fillId="3" fontId="5" numFmtId="3" xfId="0" applyAlignment="1" applyBorder="1" applyFont="1" applyNumberFormat="1">
      <alignment horizontal="center" readingOrder="0" shrinkToFit="0" vertical="center" wrapText="1"/>
    </xf>
    <xf borderId="26" fillId="3" fontId="5" numFmtId="0" xfId="0" applyAlignment="1" applyBorder="1" applyFont="1">
      <alignment horizontal="left" shrinkToFit="0" vertical="center" wrapText="1"/>
    </xf>
    <xf borderId="27" fillId="3" fontId="5" numFmtId="0" xfId="0" applyAlignment="1" applyBorder="1" applyFont="1">
      <alignment horizontal="left" vertical="center"/>
    </xf>
    <xf borderId="45" fillId="0" fontId="5" numFmtId="0" xfId="0" applyAlignment="1" applyBorder="1" applyFont="1">
      <alignment horizontal="center" readingOrder="0" vertical="center"/>
    </xf>
    <xf borderId="9" fillId="5" fontId="5" numFmtId="166" xfId="0" applyAlignment="1" applyBorder="1" applyFont="1" applyNumberFormat="1">
      <alignment horizontal="right" shrinkToFit="0" vertical="center" wrapText="1"/>
    </xf>
    <xf borderId="26" fillId="0" fontId="5" numFmtId="0" xfId="0" applyAlignment="1" applyBorder="1" applyFont="1">
      <alignment shrinkToFit="0" vertical="center" wrapText="1"/>
    </xf>
    <xf borderId="26" fillId="0" fontId="5" numFmtId="166" xfId="0" applyAlignment="1" applyBorder="1" applyFont="1" applyNumberFormat="1">
      <alignment horizontal="right" shrinkToFit="0" vertical="center" wrapText="1"/>
    </xf>
    <xf borderId="26" fillId="0" fontId="5" numFmtId="3" xfId="0" applyAlignment="1" applyBorder="1" applyFont="1" applyNumberFormat="1">
      <alignment horizontal="center" readingOrder="0" shrinkToFit="0" vertical="center" wrapText="1"/>
    </xf>
    <xf borderId="27" fillId="0" fontId="5" numFmtId="0" xfId="0" applyAlignment="1" applyBorder="1" applyFont="1">
      <alignment vertical="center"/>
    </xf>
    <xf borderId="26" fillId="3" fontId="5" numFmtId="0" xfId="0" applyAlignment="1" applyBorder="1" applyFont="1">
      <alignment readingOrder="0" shrinkToFit="0" vertical="center" wrapText="1"/>
    </xf>
    <xf borderId="26" fillId="3" fontId="5" numFmtId="0" xfId="0" applyAlignment="1" applyBorder="1" applyFont="1">
      <alignment horizontal="left" readingOrder="0" shrinkToFit="0" vertical="center" wrapText="1"/>
    </xf>
    <xf borderId="26" fillId="0" fontId="5" numFmtId="164" xfId="0" applyAlignment="1" applyBorder="1" applyFont="1" applyNumberFormat="1">
      <alignment horizontal="left" shrinkToFit="0" vertical="center" wrapText="1"/>
    </xf>
    <xf borderId="26" fillId="0" fontId="5" numFmtId="164" xfId="0" applyAlignment="1" applyBorder="1" applyFont="1" applyNumberFormat="1">
      <alignment horizontal="left" readingOrder="0" shrinkToFit="0" vertical="center" wrapText="1"/>
    </xf>
    <xf borderId="26" fillId="0" fontId="8" numFmtId="0" xfId="0" applyAlignment="1" applyBorder="1" applyFont="1">
      <alignment readingOrder="0" shrinkToFit="0" vertical="center" wrapText="1"/>
    </xf>
    <xf borderId="26" fillId="5" fontId="8" numFmtId="166" xfId="0" applyAlignment="1" applyBorder="1" applyFont="1" applyNumberFormat="1">
      <alignment horizontal="right"/>
    </xf>
    <xf borderId="26" fillId="0" fontId="8" numFmtId="0" xfId="0" applyAlignment="1" applyBorder="1" applyFont="1">
      <alignment horizontal="right"/>
    </xf>
    <xf borderId="9" fillId="0" fontId="8" numFmtId="164" xfId="0" applyAlignment="1" applyBorder="1" applyFont="1" applyNumberFormat="1">
      <alignment shrinkToFit="0" wrapText="1"/>
    </xf>
    <xf borderId="45" fillId="0" fontId="5" numFmtId="0" xfId="0" applyAlignment="1" applyBorder="1" applyFont="1">
      <alignment vertical="center"/>
    </xf>
    <xf borderId="26" fillId="0" fontId="4" numFmtId="0" xfId="0" applyAlignment="1" applyBorder="1" applyFont="1">
      <alignment shrinkToFit="0" vertical="center" wrapText="1"/>
    </xf>
    <xf borderId="26" fillId="0" fontId="4" numFmtId="166" xfId="0" applyAlignment="1" applyBorder="1" applyFont="1" applyNumberFormat="1">
      <alignment horizontal="right" shrinkToFit="0" vertical="center" wrapText="1"/>
    </xf>
    <xf borderId="26" fillId="3" fontId="4" numFmtId="166" xfId="0" applyAlignment="1" applyBorder="1" applyFont="1" applyNumberFormat="1">
      <alignment horizontal="right" shrinkToFit="0" vertical="center" wrapText="1"/>
    </xf>
    <xf borderId="26" fillId="0" fontId="4" numFmtId="3" xfId="0" applyAlignment="1" applyBorder="1" applyFont="1" applyNumberFormat="1">
      <alignment horizontal="center" shrinkToFit="0" vertical="center" wrapText="1"/>
    </xf>
    <xf borderId="49" fillId="4" fontId="7" numFmtId="165" xfId="0" applyAlignment="1" applyBorder="1" applyFont="1" applyNumberFormat="1">
      <alignment horizontal="center" readingOrder="0" vertical="center"/>
    </xf>
    <xf borderId="45" fillId="0" fontId="5" numFmtId="0" xfId="0" applyAlignment="1" applyBorder="1" applyFont="1">
      <alignment readingOrder="0" vertical="center"/>
    </xf>
    <xf borderId="50" fillId="0" fontId="2" numFmtId="0" xfId="0" applyBorder="1" applyFont="1"/>
    <xf borderId="29" fillId="4" fontId="5" numFmtId="166" xfId="0" applyAlignment="1" applyBorder="1" applyFont="1" applyNumberFormat="1">
      <alignment horizontal="right" shrinkToFit="0" vertical="center" wrapText="1"/>
    </xf>
    <xf borderId="51" fillId="0" fontId="5" numFmtId="166" xfId="0" applyAlignment="1" applyBorder="1" applyFont="1" applyNumberFormat="1">
      <alignment horizontal="right" readingOrder="0" shrinkToFit="0" vertical="center" wrapText="1"/>
    </xf>
    <xf borderId="51" fillId="0" fontId="5" numFmtId="164" xfId="0" applyAlignment="1" applyBorder="1" applyFont="1" applyNumberFormat="1">
      <alignment horizontal="left" shrinkToFit="0" vertical="center" wrapText="1"/>
    </xf>
    <xf borderId="52" fillId="0" fontId="5" numFmtId="0" xfId="0" applyAlignment="1" applyBorder="1" applyFont="1">
      <alignment vertical="center"/>
    </xf>
    <xf borderId="53" fillId="0" fontId="4" numFmtId="0" xfId="0" applyAlignment="1" applyBorder="1" applyFont="1">
      <alignment shrinkToFit="0" vertical="center" wrapText="1"/>
    </xf>
    <xf borderId="53" fillId="5" fontId="4" numFmtId="166" xfId="0" applyAlignment="1" applyBorder="1" applyFont="1" applyNumberFormat="1">
      <alignment horizontal="right" shrinkToFit="0" vertical="center" wrapText="1"/>
    </xf>
    <xf borderId="53" fillId="0" fontId="4" numFmtId="166" xfId="0" applyAlignment="1" applyBorder="1" applyFont="1" applyNumberFormat="1">
      <alignment horizontal="right" shrinkToFit="0" vertical="center" wrapText="1"/>
    </xf>
    <xf borderId="53" fillId="0" fontId="4" numFmtId="3" xfId="0" applyAlignment="1" applyBorder="1" applyFont="1" applyNumberFormat="1">
      <alignment horizontal="center" shrinkToFit="0" vertical="center" wrapText="1"/>
    </xf>
    <xf borderId="54" fillId="0" fontId="2" numFmtId="0" xfId="0" applyBorder="1" applyFont="1"/>
    <xf borderId="38" fillId="5" fontId="8" numFmtId="0" xfId="0" applyAlignment="1" applyBorder="1" applyFont="1">
      <alignment readingOrder="0" shrinkToFit="0" wrapText="1"/>
    </xf>
    <xf borderId="38" fillId="0" fontId="2" numFmtId="0" xfId="0" applyBorder="1" applyFont="1"/>
    <xf borderId="0" fillId="5" fontId="8" numFmtId="0" xfId="0" applyAlignment="1" applyFont="1">
      <alignment readingOrder="0" shrinkToFit="0" vertical="bottom" wrapText="1"/>
    </xf>
  </cellXfs>
  <cellStyles count="1">
    <cellStyle xfId="0" name="Normal" builtinId="0"/>
  </cellStyles>
  <dxfs count="1">
    <dxf>
      <font>
        <color rgb="FFFF0000"/>
      </font>
      <fill>
        <patternFill patternType="solid">
          <fgColor rgb="FFF4CCCC"/>
          <bgColor rgb="FFF4CCCC"/>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3.14"/>
    <col customWidth="1" min="2" max="2" width="31.29"/>
    <col customWidth="1" min="3" max="3" width="17.57"/>
    <col customWidth="1" min="4" max="4" width="17.43"/>
    <col customWidth="1" min="5" max="5" width="17.71"/>
    <col customWidth="1" min="6" max="6" width="13.86"/>
    <col customWidth="1" min="7" max="7" width="36.86"/>
    <col customWidth="1" min="8" max="8" width="40.14"/>
    <col customWidth="1" min="9" max="9" width="21.0"/>
  </cols>
  <sheetData>
    <row r="1" ht="15.75" customHeight="1">
      <c r="A1" s="1" t="s">
        <v>0</v>
      </c>
      <c r="B1" s="2"/>
      <c r="C1" s="2"/>
      <c r="D1" s="2"/>
      <c r="E1" s="2"/>
      <c r="F1" s="2"/>
      <c r="G1" s="2"/>
      <c r="H1" s="3"/>
      <c r="I1" s="4"/>
    </row>
    <row r="2" ht="15.75" customHeight="1">
      <c r="A2" s="4"/>
      <c r="B2" s="4"/>
      <c r="C2" s="5"/>
      <c r="D2" s="5"/>
      <c r="E2" s="5"/>
      <c r="F2" s="6"/>
      <c r="G2" s="7"/>
      <c r="H2" s="4"/>
      <c r="I2" s="4"/>
    </row>
    <row r="3" ht="15.75" customHeight="1">
      <c r="A3" s="8" t="s">
        <v>1</v>
      </c>
      <c r="B3" s="9"/>
      <c r="C3" s="9"/>
      <c r="D3" s="9"/>
      <c r="E3" s="9"/>
      <c r="F3" s="9"/>
      <c r="G3" s="9"/>
      <c r="H3" s="10"/>
      <c r="I3" s="11"/>
    </row>
    <row r="4" ht="15.75" customHeight="1">
      <c r="A4" s="12" t="s">
        <v>2</v>
      </c>
      <c r="B4" s="13"/>
      <c r="C4" s="14"/>
      <c r="D4" s="15"/>
      <c r="E4" s="15"/>
      <c r="F4" s="15"/>
      <c r="G4" s="15"/>
      <c r="H4" s="16"/>
      <c r="I4" s="11"/>
    </row>
    <row r="5" ht="15.75" customHeight="1">
      <c r="A5" s="12" t="s">
        <v>3</v>
      </c>
      <c r="B5" s="13"/>
      <c r="C5" s="14"/>
      <c r="D5" s="15"/>
      <c r="E5" s="15"/>
      <c r="F5" s="15"/>
      <c r="G5" s="15"/>
      <c r="H5" s="16"/>
      <c r="I5" s="17"/>
    </row>
    <row r="6" ht="15.75" customHeight="1">
      <c r="A6" s="12" t="s">
        <v>4</v>
      </c>
      <c r="B6" s="13"/>
      <c r="C6" s="14"/>
      <c r="D6" s="15"/>
      <c r="E6" s="15"/>
      <c r="F6" s="15"/>
      <c r="G6" s="15"/>
      <c r="H6" s="16"/>
      <c r="I6" s="17"/>
    </row>
    <row r="7" ht="15.75" customHeight="1">
      <c r="A7" s="12" t="s">
        <v>5</v>
      </c>
      <c r="B7" s="13"/>
      <c r="C7" s="14"/>
      <c r="D7" s="15"/>
      <c r="E7" s="15"/>
      <c r="F7" s="15"/>
      <c r="G7" s="15"/>
      <c r="H7" s="16"/>
      <c r="I7" s="17"/>
    </row>
    <row r="8" ht="15.75" customHeight="1">
      <c r="A8" s="18" t="s">
        <v>6</v>
      </c>
      <c r="B8" s="19"/>
      <c r="C8" s="20"/>
      <c r="D8" s="21"/>
      <c r="E8" s="21"/>
      <c r="F8" s="21"/>
      <c r="G8" s="21"/>
      <c r="H8" s="22"/>
      <c r="I8" s="17"/>
    </row>
    <row r="9" ht="15.75" customHeight="1">
      <c r="A9" s="17"/>
      <c r="B9" s="23"/>
      <c r="C9" s="24"/>
      <c r="D9" s="24"/>
      <c r="E9" s="24"/>
      <c r="F9" s="25"/>
      <c r="G9" s="26"/>
      <c r="H9" s="27"/>
      <c r="I9" s="17"/>
    </row>
    <row r="10" ht="15.75" customHeight="1">
      <c r="A10" s="28" t="s">
        <v>7</v>
      </c>
      <c r="B10" s="29"/>
      <c r="C10" s="30"/>
      <c r="D10" s="31"/>
      <c r="E10" s="32"/>
      <c r="F10" s="33"/>
      <c r="G10" s="33"/>
      <c r="H10" s="34"/>
      <c r="I10" s="27"/>
    </row>
    <row r="11">
      <c r="A11" s="35" t="s">
        <v>8</v>
      </c>
      <c r="B11" s="15"/>
      <c r="C11" s="15"/>
      <c r="D11" s="13"/>
      <c r="E11" s="36" t="s">
        <v>9</v>
      </c>
      <c r="F11" s="13"/>
      <c r="G11" s="37" t="s">
        <v>10</v>
      </c>
      <c r="H11" s="38" t="s">
        <v>11</v>
      </c>
      <c r="I11" s="27"/>
    </row>
    <row r="12" ht="15.75" customHeight="1">
      <c r="A12" s="39" t="s">
        <v>12</v>
      </c>
      <c r="B12" s="15"/>
      <c r="C12" s="15"/>
      <c r="D12" s="13"/>
      <c r="E12" s="40" t="s">
        <v>13</v>
      </c>
      <c r="F12" s="41"/>
      <c r="G12" s="42"/>
      <c r="H12" s="43" t="s">
        <v>13</v>
      </c>
      <c r="I12" s="44"/>
    </row>
    <row r="13" ht="15.75" customHeight="1">
      <c r="A13" s="45" t="s">
        <v>14</v>
      </c>
      <c r="B13" s="15"/>
      <c r="C13" s="15"/>
      <c r="D13" s="13"/>
      <c r="E13" s="46"/>
      <c r="F13" s="47"/>
      <c r="G13" s="42"/>
      <c r="H13" s="48"/>
      <c r="I13" s="49"/>
    </row>
    <row r="14" ht="15.75" customHeight="1">
      <c r="A14" s="45" t="s">
        <v>15</v>
      </c>
      <c r="B14" s="15"/>
      <c r="C14" s="15"/>
      <c r="D14" s="13"/>
      <c r="E14" s="50"/>
      <c r="F14" s="51"/>
      <c r="G14" s="42"/>
      <c r="H14" s="48"/>
      <c r="I14" s="49"/>
    </row>
    <row r="15" ht="15.75" customHeight="1">
      <c r="A15" s="45" t="s">
        <v>16</v>
      </c>
      <c r="B15" s="15"/>
      <c r="C15" s="15"/>
      <c r="D15" s="13"/>
      <c r="E15" s="50"/>
      <c r="F15" s="51"/>
      <c r="G15" s="42"/>
      <c r="H15" s="48"/>
      <c r="I15" s="49"/>
    </row>
    <row r="16" ht="15.75" customHeight="1">
      <c r="A16" s="45" t="s">
        <v>17</v>
      </c>
      <c r="B16" s="15"/>
      <c r="C16" s="15"/>
      <c r="D16" s="13"/>
      <c r="E16" s="50"/>
      <c r="F16" s="51"/>
      <c r="G16" s="42"/>
      <c r="H16" s="48"/>
      <c r="I16" s="49"/>
    </row>
    <row r="17" ht="15.75" customHeight="1">
      <c r="A17" s="45" t="s">
        <v>18</v>
      </c>
      <c r="B17" s="15"/>
      <c r="C17" s="15"/>
      <c r="D17" s="13"/>
      <c r="E17" s="52"/>
      <c r="F17" s="51"/>
      <c r="G17" s="42"/>
      <c r="H17" s="48"/>
      <c r="I17" s="49"/>
    </row>
    <row r="18" ht="15.75" customHeight="1">
      <c r="A18" s="45" t="s">
        <v>19</v>
      </c>
      <c r="B18" s="15"/>
      <c r="C18" s="15"/>
      <c r="D18" s="13"/>
      <c r="E18" s="53"/>
      <c r="F18" s="51"/>
      <c r="G18" s="42"/>
      <c r="H18" s="48"/>
      <c r="I18" s="49"/>
    </row>
    <row r="19" ht="15.75" customHeight="1">
      <c r="A19" s="54" t="s">
        <v>20</v>
      </c>
      <c r="B19" s="15"/>
      <c r="C19" s="15"/>
      <c r="D19" s="15"/>
      <c r="E19" s="15"/>
      <c r="F19" s="13"/>
      <c r="G19" s="55">
        <f t="shared" ref="G19:H19" si="1">SUM(G12:G18)</f>
        <v>0</v>
      </c>
      <c r="H19" s="55">
        <f t="shared" si="1"/>
        <v>0</v>
      </c>
      <c r="I19" s="49"/>
    </row>
    <row r="20" ht="15.75" customHeight="1">
      <c r="A20" s="56" t="s">
        <v>21</v>
      </c>
      <c r="B20" s="57"/>
      <c r="C20" s="57"/>
      <c r="D20" s="57"/>
      <c r="E20" s="57"/>
      <c r="F20" s="58"/>
      <c r="G20" s="59">
        <f>G19+H19</f>
        <v>0</v>
      </c>
      <c r="H20" s="60"/>
      <c r="I20" s="49"/>
    </row>
    <row r="21" ht="15.75" customHeight="1">
      <c r="A21" s="61" t="s">
        <v>22</v>
      </c>
      <c r="C21" s="62"/>
      <c r="D21" s="62"/>
      <c r="E21" s="62"/>
      <c r="F21" s="63"/>
      <c r="G21" s="62"/>
      <c r="H21" s="62"/>
      <c r="I21" s="17"/>
    </row>
    <row r="22" ht="15.75" customHeight="1">
      <c r="A22" s="64" t="s">
        <v>23</v>
      </c>
      <c r="C22" s="65"/>
      <c r="D22" s="65"/>
      <c r="E22" s="65"/>
      <c r="F22" s="66"/>
      <c r="G22" s="65"/>
      <c r="H22" s="65"/>
      <c r="I22" s="17"/>
    </row>
    <row r="23" ht="15.75" customHeight="1">
      <c r="A23" s="67" t="s">
        <v>24</v>
      </c>
      <c r="B23" s="68"/>
      <c r="C23" s="69"/>
      <c r="D23" s="69"/>
      <c r="E23" s="69"/>
      <c r="F23" s="70"/>
      <c r="G23" s="69"/>
      <c r="H23" s="69"/>
      <c r="I23" s="17"/>
    </row>
    <row r="24" ht="15.75" customHeight="1">
      <c r="A24" s="71" t="s">
        <v>25</v>
      </c>
      <c r="B24" s="2"/>
      <c r="C24" s="2"/>
      <c r="D24" s="2"/>
      <c r="E24" s="2"/>
      <c r="F24" s="2"/>
      <c r="G24" s="2"/>
      <c r="H24" s="3"/>
      <c r="I24" s="17"/>
    </row>
    <row r="25" ht="15.75" customHeight="1">
      <c r="A25" s="72" t="s">
        <v>26</v>
      </c>
      <c r="B25" s="73"/>
      <c r="C25" s="74" t="s">
        <v>27</v>
      </c>
      <c r="D25" s="75" t="s">
        <v>28</v>
      </c>
      <c r="E25" s="75" t="s">
        <v>20</v>
      </c>
      <c r="F25" s="76" t="s">
        <v>29</v>
      </c>
      <c r="G25" s="33"/>
      <c r="H25" s="34"/>
      <c r="I25" s="27"/>
    </row>
    <row r="26">
      <c r="A26" s="77" t="s">
        <v>30</v>
      </c>
      <c r="B26" s="78" t="s">
        <v>31</v>
      </c>
      <c r="C26" s="51"/>
      <c r="D26" s="79"/>
      <c r="E26" s="79"/>
      <c r="F26" s="80" t="s">
        <v>32</v>
      </c>
      <c r="G26" s="81" t="s">
        <v>33</v>
      </c>
      <c r="H26" s="82"/>
      <c r="I26" s="27"/>
    </row>
    <row r="27">
      <c r="A27" s="83">
        <v>1.0</v>
      </c>
      <c r="B27" s="84" t="s">
        <v>34</v>
      </c>
      <c r="C27" s="85"/>
      <c r="D27" s="86"/>
      <c r="E27" s="87">
        <f t="shared" ref="E27:E66" si="2">SUM(C27:D27)</f>
        <v>0</v>
      </c>
      <c r="F27" s="88">
        <v>0.0</v>
      </c>
      <c r="G27" s="89" t="s">
        <v>35</v>
      </c>
      <c r="H27" s="90"/>
      <c r="I27" s="17" t="str">
        <f t="shared" ref="I27:I45" si="3">IF(AND(E27&gt;0,F27=0),"Inserir Nº de Profissionais",)</f>
        <v/>
      </c>
    </row>
    <row r="28">
      <c r="A28" s="91">
        <v>2.0</v>
      </c>
      <c r="B28" s="84" t="s">
        <v>36</v>
      </c>
      <c r="C28" s="92"/>
      <c r="D28" s="87"/>
      <c r="E28" s="87">
        <f t="shared" si="2"/>
        <v>0</v>
      </c>
      <c r="F28" s="88">
        <v>0.0</v>
      </c>
      <c r="G28" s="89" t="s">
        <v>37</v>
      </c>
      <c r="H28" s="90"/>
      <c r="I28" s="17" t="str">
        <f t="shared" si="3"/>
        <v/>
      </c>
    </row>
    <row r="29">
      <c r="A29" s="91">
        <v>3.0</v>
      </c>
      <c r="B29" s="84" t="s">
        <v>38</v>
      </c>
      <c r="C29" s="92"/>
      <c r="D29" s="87"/>
      <c r="E29" s="87">
        <f t="shared" si="2"/>
        <v>0</v>
      </c>
      <c r="F29" s="88" t="s">
        <v>39</v>
      </c>
      <c r="G29" s="89" t="s">
        <v>40</v>
      </c>
      <c r="H29" s="90"/>
      <c r="I29" s="17" t="str">
        <f t="shared" si="3"/>
        <v/>
      </c>
    </row>
    <row r="30">
      <c r="A30" s="91">
        <v>4.0</v>
      </c>
      <c r="B30" s="84" t="s">
        <v>41</v>
      </c>
      <c r="C30" s="92"/>
      <c r="D30" s="87"/>
      <c r="E30" s="87">
        <f t="shared" si="2"/>
        <v>0</v>
      </c>
      <c r="F30" s="88">
        <v>0.0</v>
      </c>
      <c r="G30" s="89" t="s">
        <v>42</v>
      </c>
      <c r="H30" s="90"/>
      <c r="I30" s="17" t="str">
        <f t="shared" si="3"/>
        <v/>
      </c>
    </row>
    <row r="31">
      <c r="A31" s="91">
        <v>5.0</v>
      </c>
      <c r="B31" s="84" t="s">
        <v>43</v>
      </c>
      <c r="C31" s="92"/>
      <c r="D31" s="87"/>
      <c r="E31" s="87">
        <f t="shared" si="2"/>
        <v>0</v>
      </c>
      <c r="F31" s="88">
        <v>0.0</v>
      </c>
      <c r="G31" s="89" t="s">
        <v>44</v>
      </c>
      <c r="H31" s="90"/>
      <c r="I31" s="17" t="str">
        <f t="shared" si="3"/>
        <v/>
      </c>
    </row>
    <row r="32">
      <c r="A32" s="91">
        <v>6.0</v>
      </c>
      <c r="B32" s="93" t="s">
        <v>45</v>
      </c>
      <c r="C32" s="92"/>
      <c r="D32" s="94"/>
      <c r="E32" s="87">
        <f t="shared" si="2"/>
        <v>0</v>
      </c>
      <c r="F32" s="95">
        <v>0.0</v>
      </c>
      <c r="G32" s="89" t="s">
        <v>35</v>
      </c>
      <c r="H32" s="96"/>
      <c r="I32" s="17" t="str">
        <f t="shared" si="3"/>
        <v/>
      </c>
    </row>
    <row r="33">
      <c r="A33" s="91">
        <v>7.0</v>
      </c>
      <c r="B33" s="84" t="s">
        <v>46</v>
      </c>
      <c r="C33" s="92"/>
      <c r="D33" s="87"/>
      <c r="E33" s="87">
        <f t="shared" si="2"/>
        <v>0</v>
      </c>
      <c r="F33" s="95">
        <v>0.0</v>
      </c>
      <c r="G33" s="89" t="s">
        <v>35</v>
      </c>
      <c r="H33" s="90"/>
      <c r="I33" s="17" t="str">
        <f t="shared" si="3"/>
        <v/>
      </c>
    </row>
    <row r="34">
      <c r="A34" s="91">
        <v>8.0</v>
      </c>
      <c r="B34" s="84" t="s">
        <v>47</v>
      </c>
      <c r="C34" s="85"/>
      <c r="D34" s="87"/>
      <c r="E34" s="87">
        <f t="shared" si="2"/>
        <v>0</v>
      </c>
      <c r="F34" s="95">
        <v>0.0</v>
      </c>
      <c r="G34" s="89" t="s">
        <v>35</v>
      </c>
      <c r="H34" s="90"/>
      <c r="I34" s="17" t="str">
        <f t="shared" si="3"/>
        <v/>
      </c>
    </row>
    <row r="35">
      <c r="A35" s="91">
        <v>9.0</v>
      </c>
      <c r="B35" s="84" t="s">
        <v>48</v>
      </c>
      <c r="C35" s="92"/>
      <c r="D35" s="87"/>
      <c r="E35" s="87">
        <f t="shared" si="2"/>
        <v>0</v>
      </c>
      <c r="F35" s="95">
        <v>0.0</v>
      </c>
      <c r="G35" s="89" t="s">
        <v>35</v>
      </c>
      <c r="H35" s="90"/>
      <c r="I35" s="17" t="str">
        <f t="shared" si="3"/>
        <v/>
      </c>
    </row>
    <row r="36">
      <c r="A36" s="91">
        <v>10.0</v>
      </c>
      <c r="B36" s="84" t="s">
        <v>49</v>
      </c>
      <c r="C36" s="92"/>
      <c r="D36" s="87"/>
      <c r="E36" s="87">
        <f t="shared" si="2"/>
        <v>0</v>
      </c>
      <c r="F36" s="95">
        <v>0.0</v>
      </c>
      <c r="G36" s="89" t="s">
        <v>35</v>
      </c>
      <c r="H36" s="90"/>
      <c r="I36" s="17" t="str">
        <f t="shared" si="3"/>
        <v/>
      </c>
    </row>
    <row r="37">
      <c r="A37" s="91">
        <v>11.0</v>
      </c>
      <c r="B37" s="84" t="s">
        <v>50</v>
      </c>
      <c r="C37" s="92"/>
      <c r="D37" s="87"/>
      <c r="E37" s="87">
        <f t="shared" si="2"/>
        <v>0</v>
      </c>
      <c r="F37" s="95">
        <v>0.0</v>
      </c>
      <c r="G37" s="89" t="s">
        <v>35</v>
      </c>
      <c r="H37" s="90"/>
      <c r="I37" s="17" t="str">
        <f t="shared" si="3"/>
        <v/>
      </c>
    </row>
    <row r="38">
      <c r="A38" s="91">
        <v>12.0</v>
      </c>
      <c r="B38" s="93" t="s">
        <v>51</v>
      </c>
      <c r="C38" s="92"/>
      <c r="D38" s="94"/>
      <c r="E38" s="87">
        <f t="shared" si="2"/>
        <v>0</v>
      </c>
      <c r="F38" s="95">
        <v>0.0</v>
      </c>
      <c r="G38" s="89" t="s">
        <v>35</v>
      </c>
      <c r="H38" s="96"/>
      <c r="I38" s="17" t="str">
        <f t="shared" si="3"/>
        <v/>
      </c>
    </row>
    <row r="39">
      <c r="A39" s="91">
        <v>13.0</v>
      </c>
      <c r="B39" s="84" t="s">
        <v>52</v>
      </c>
      <c r="C39" s="92"/>
      <c r="D39" s="86"/>
      <c r="E39" s="87">
        <f t="shared" si="2"/>
        <v>0</v>
      </c>
      <c r="F39" s="88">
        <v>0.0</v>
      </c>
      <c r="G39" s="89" t="s">
        <v>35</v>
      </c>
      <c r="H39" s="90"/>
      <c r="I39" s="17" t="str">
        <f t="shared" si="3"/>
        <v/>
      </c>
    </row>
    <row r="40">
      <c r="A40" s="91">
        <v>14.0</v>
      </c>
      <c r="B40" s="84" t="s">
        <v>53</v>
      </c>
      <c r="C40" s="92"/>
      <c r="D40" s="87"/>
      <c r="E40" s="87">
        <f t="shared" si="2"/>
        <v>0</v>
      </c>
      <c r="F40" s="88">
        <v>0.0</v>
      </c>
      <c r="G40" s="89" t="s">
        <v>35</v>
      </c>
      <c r="H40" s="90"/>
      <c r="I40" s="17" t="str">
        <f t="shared" si="3"/>
        <v/>
      </c>
    </row>
    <row r="41">
      <c r="A41" s="91">
        <v>15.0</v>
      </c>
      <c r="B41" s="84" t="s">
        <v>54</v>
      </c>
      <c r="C41" s="92"/>
      <c r="D41" s="87"/>
      <c r="E41" s="87">
        <f t="shared" si="2"/>
        <v>0</v>
      </c>
      <c r="F41" s="88">
        <v>0.0</v>
      </c>
      <c r="G41" s="89" t="s">
        <v>35</v>
      </c>
      <c r="H41" s="90"/>
      <c r="I41" s="17" t="str">
        <f t="shared" si="3"/>
        <v/>
      </c>
    </row>
    <row r="42">
      <c r="A42" s="91">
        <v>16.0</v>
      </c>
      <c r="B42" s="84" t="s">
        <v>55</v>
      </c>
      <c r="C42" s="92"/>
      <c r="D42" s="87"/>
      <c r="E42" s="87">
        <f t="shared" si="2"/>
        <v>0</v>
      </c>
      <c r="F42" s="88">
        <v>0.0</v>
      </c>
      <c r="G42" s="89" t="s">
        <v>35</v>
      </c>
      <c r="H42" s="90"/>
      <c r="I42" s="17" t="str">
        <f t="shared" si="3"/>
        <v/>
      </c>
    </row>
    <row r="43">
      <c r="A43" s="91">
        <v>17.0</v>
      </c>
      <c r="B43" s="84" t="s">
        <v>56</v>
      </c>
      <c r="C43" s="92"/>
      <c r="D43" s="87"/>
      <c r="E43" s="87">
        <f t="shared" si="2"/>
        <v>0</v>
      </c>
      <c r="F43" s="88">
        <v>0.0</v>
      </c>
      <c r="G43" s="89" t="s">
        <v>35</v>
      </c>
      <c r="H43" s="90"/>
      <c r="I43" s="17" t="str">
        <f t="shared" si="3"/>
        <v/>
      </c>
    </row>
    <row r="44">
      <c r="A44" s="91">
        <v>18.0</v>
      </c>
      <c r="B44" s="97" t="s">
        <v>57</v>
      </c>
      <c r="C44" s="92"/>
      <c r="D44" s="87"/>
      <c r="E44" s="87">
        <f t="shared" si="2"/>
        <v>0</v>
      </c>
      <c r="F44" s="88">
        <v>0.0</v>
      </c>
      <c r="G44" s="89" t="s">
        <v>35</v>
      </c>
      <c r="H44" s="90"/>
      <c r="I44" s="17" t="str">
        <f t="shared" si="3"/>
        <v/>
      </c>
    </row>
    <row r="45">
      <c r="A45" s="91">
        <v>19.0</v>
      </c>
      <c r="B45" s="97" t="s">
        <v>58</v>
      </c>
      <c r="C45" s="92"/>
      <c r="D45" s="87"/>
      <c r="E45" s="87">
        <f t="shared" si="2"/>
        <v>0</v>
      </c>
      <c r="F45" s="88">
        <v>0.0</v>
      </c>
      <c r="G45" s="98" t="s">
        <v>59</v>
      </c>
      <c r="H45" s="90"/>
      <c r="I45" s="17" t="str">
        <f t="shared" si="3"/>
        <v/>
      </c>
    </row>
    <row r="46">
      <c r="A46" s="91">
        <v>20.0</v>
      </c>
      <c r="B46" s="93" t="s">
        <v>60</v>
      </c>
      <c r="C46" s="85"/>
      <c r="D46" s="94"/>
      <c r="E46" s="87">
        <f t="shared" si="2"/>
        <v>0</v>
      </c>
      <c r="F46" s="88" t="s">
        <v>39</v>
      </c>
      <c r="G46" s="99" t="s">
        <v>61</v>
      </c>
      <c r="H46" s="96"/>
      <c r="I46" s="17"/>
    </row>
    <row r="47">
      <c r="A47" s="91">
        <v>21.0</v>
      </c>
      <c r="B47" s="93" t="s">
        <v>62</v>
      </c>
      <c r="C47" s="92"/>
      <c r="D47" s="94"/>
      <c r="E47" s="87">
        <f t="shared" si="2"/>
        <v>0</v>
      </c>
      <c r="F47" s="88" t="s">
        <v>39</v>
      </c>
      <c r="G47" s="99" t="s">
        <v>63</v>
      </c>
      <c r="H47" s="96"/>
      <c r="I47" s="17"/>
    </row>
    <row r="48">
      <c r="A48" s="91">
        <v>22.0</v>
      </c>
      <c r="B48" s="93" t="s">
        <v>64</v>
      </c>
      <c r="C48" s="92"/>
      <c r="D48" s="94"/>
      <c r="E48" s="87">
        <f t="shared" si="2"/>
        <v>0</v>
      </c>
      <c r="F48" s="88" t="s">
        <v>39</v>
      </c>
      <c r="G48" s="99" t="s">
        <v>65</v>
      </c>
      <c r="H48" s="96"/>
      <c r="I48" s="17"/>
    </row>
    <row r="49">
      <c r="A49" s="91">
        <v>23.0</v>
      </c>
      <c r="B49" s="93" t="s">
        <v>66</v>
      </c>
      <c r="C49" s="92"/>
      <c r="D49" s="94"/>
      <c r="E49" s="87">
        <f t="shared" si="2"/>
        <v>0</v>
      </c>
      <c r="F49" s="88" t="s">
        <v>39</v>
      </c>
      <c r="G49" s="99" t="s">
        <v>63</v>
      </c>
      <c r="H49" s="96"/>
      <c r="I49" s="17"/>
    </row>
    <row r="50">
      <c r="A50" s="91">
        <v>24.0</v>
      </c>
      <c r="B50" s="84" t="s">
        <v>67</v>
      </c>
      <c r="C50" s="92"/>
      <c r="D50" s="87"/>
      <c r="E50" s="87">
        <f t="shared" si="2"/>
        <v>0</v>
      </c>
      <c r="F50" s="88" t="s">
        <v>39</v>
      </c>
      <c r="G50" s="89" t="s">
        <v>68</v>
      </c>
      <c r="H50" s="90"/>
      <c r="I50" s="17"/>
    </row>
    <row r="51">
      <c r="A51" s="91">
        <v>25.0</v>
      </c>
      <c r="B51" s="93" t="s">
        <v>69</v>
      </c>
      <c r="C51" s="92"/>
      <c r="D51" s="94"/>
      <c r="E51" s="87">
        <f t="shared" si="2"/>
        <v>0</v>
      </c>
      <c r="F51" s="88" t="s">
        <v>39</v>
      </c>
      <c r="G51" s="99" t="s">
        <v>70</v>
      </c>
      <c r="H51" s="96"/>
      <c r="I51" s="17"/>
    </row>
    <row r="52">
      <c r="A52" s="91">
        <v>26.0</v>
      </c>
      <c r="B52" s="93" t="s">
        <v>71</v>
      </c>
      <c r="C52" s="92"/>
      <c r="D52" s="94"/>
      <c r="E52" s="87">
        <f t="shared" si="2"/>
        <v>0</v>
      </c>
      <c r="F52" s="88">
        <v>0.0</v>
      </c>
      <c r="G52" s="89" t="s">
        <v>35</v>
      </c>
      <c r="H52" s="96"/>
      <c r="I52" s="17" t="str">
        <f>IF(AND(E52&gt;0,F52=0),"Inserir Nº de Profissionais",)</f>
        <v/>
      </c>
    </row>
    <row r="53">
      <c r="A53" s="91">
        <v>27.0</v>
      </c>
      <c r="B53" s="93" t="s">
        <v>72</v>
      </c>
      <c r="C53" s="92"/>
      <c r="D53" s="94"/>
      <c r="E53" s="87">
        <f t="shared" si="2"/>
        <v>0</v>
      </c>
      <c r="F53" s="88" t="s">
        <v>39</v>
      </c>
      <c r="G53" s="99" t="s">
        <v>73</v>
      </c>
      <c r="H53" s="96"/>
      <c r="I53" s="17"/>
    </row>
    <row r="54">
      <c r="A54" s="91">
        <v>28.0</v>
      </c>
      <c r="B54" s="93" t="s">
        <v>74</v>
      </c>
      <c r="C54" s="92"/>
      <c r="D54" s="94"/>
      <c r="E54" s="87">
        <f t="shared" si="2"/>
        <v>0</v>
      </c>
      <c r="F54" s="88" t="s">
        <v>39</v>
      </c>
      <c r="G54" s="99" t="s">
        <v>75</v>
      </c>
      <c r="H54" s="96"/>
      <c r="I54" s="17"/>
    </row>
    <row r="55">
      <c r="A55" s="91">
        <v>29.0</v>
      </c>
      <c r="B55" s="93" t="s">
        <v>76</v>
      </c>
      <c r="C55" s="92"/>
      <c r="D55" s="94"/>
      <c r="E55" s="87">
        <f t="shared" si="2"/>
        <v>0</v>
      </c>
      <c r="F55" s="88">
        <v>0.0</v>
      </c>
      <c r="G55" s="100" t="s">
        <v>77</v>
      </c>
      <c r="H55" s="96"/>
      <c r="I55" s="17" t="str">
        <f t="shared" ref="I55:I58" si="4">IF(AND(E55&gt;0,F55=0),"Inserir Nº de Profissionais",)</f>
        <v/>
      </c>
    </row>
    <row r="56">
      <c r="A56" s="91">
        <v>30.0</v>
      </c>
      <c r="B56" s="101" t="s">
        <v>78</v>
      </c>
      <c r="C56" s="102"/>
      <c r="D56" s="103"/>
      <c r="E56" s="87">
        <f t="shared" si="2"/>
        <v>0</v>
      </c>
      <c r="F56" s="88">
        <v>0.0</v>
      </c>
      <c r="G56" s="104" t="s">
        <v>79</v>
      </c>
      <c r="H56" s="96"/>
      <c r="I56" s="17" t="str">
        <f t="shared" si="4"/>
        <v/>
      </c>
    </row>
    <row r="57">
      <c r="A57" s="91">
        <v>31.0</v>
      </c>
      <c r="B57" s="93" t="s">
        <v>80</v>
      </c>
      <c r="C57" s="85"/>
      <c r="D57" s="94"/>
      <c r="E57" s="87">
        <f t="shared" si="2"/>
        <v>0</v>
      </c>
      <c r="F57" s="95">
        <v>0.0</v>
      </c>
      <c r="G57" s="99" t="s">
        <v>81</v>
      </c>
      <c r="H57" s="96"/>
      <c r="I57" s="17" t="str">
        <f t="shared" si="4"/>
        <v/>
      </c>
    </row>
    <row r="58">
      <c r="A58" s="91">
        <v>32.0</v>
      </c>
      <c r="B58" s="93" t="s">
        <v>82</v>
      </c>
      <c r="C58" s="92"/>
      <c r="D58" s="94"/>
      <c r="E58" s="87">
        <f t="shared" si="2"/>
        <v>0</v>
      </c>
      <c r="F58" s="95">
        <v>0.0</v>
      </c>
      <c r="G58" s="100" t="s">
        <v>83</v>
      </c>
      <c r="H58" s="96"/>
      <c r="I58" s="17" t="str">
        <f t="shared" si="4"/>
        <v/>
      </c>
    </row>
    <row r="59">
      <c r="A59" s="91">
        <v>33.0</v>
      </c>
      <c r="B59" s="93" t="s">
        <v>84</v>
      </c>
      <c r="C59" s="92"/>
      <c r="D59" s="94"/>
      <c r="E59" s="87">
        <f t="shared" si="2"/>
        <v>0</v>
      </c>
      <c r="F59" s="88" t="s">
        <v>39</v>
      </c>
      <c r="G59" s="99" t="s">
        <v>85</v>
      </c>
      <c r="H59" s="96"/>
      <c r="I59" s="17"/>
    </row>
    <row r="60">
      <c r="A60" s="91">
        <v>34.0</v>
      </c>
      <c r="B60" s="93" t="s">
        <v>86</v>
      </c>
      <c r="C60" s="92"/>
      <c r="D60" s="94"/>
      <c r="E60" s="87">
        <f t="shared" si="2"/>
        <v>0</v>
      </c>
      <c r="F60" s="88" t="s">
        <v>39</v>
      </c>
      <c r="G60" s="99" t="s">
        <v>87</v>
      </c>
      <c r="H60" s="96"/>
      <c r="I60" s="17"/>
    </row>
    <row r="61">
      <c r="A61" s="91">
        <v>35.0</v>
      </c>
      <c r="B61" s="93" t="s">
        <v>88</v>
      </c>
      <c r="C61" s="92"/>
      <c r="D61" s="94"/>
      <c r="E61" s="87">
        <f t="shared" si="2"/>
        <v>0</v>
      </c>
      <c r="F61" s="88" t="s">
        <v>39</v>
      </c>
      <c r="G61" s="99" t="s">
        <v>89</v>
      </c>
      <c r="H61" s="96"/>
      <c r="I61" s="17"/>
    </row>
    <row r="62">
      <c r="A62" s="91">
        <v>36.0</v>
      </c>
      <c r="B62" s="93" t="s">
        <v>90</v>
      </c>
      <c r="C62" s="92"/>
      <c r="D62" s="94"/>
      <c r="E62" s="87">
        <f t="shared" si="2"/>
        <v>0</v>
      </c>
      <c r="F62" s="95">
        <v>0.0</v>
      </c>
      <c r="G62" s="99" t="s">
        <v>91</v>
      </c>
      <c r="H62" s="96"/>
      <c r="I62" s="17" t="str">
        <f t="shared" ref="I62:I63" si="5">IF(AND(E62&gt;0,F62=0),"Inserir Nº de Profissionais",)</f>
        <v/>
      </c>
    </row>
    <row r="63">
      <c r="A63" s="91">
        <v>37.0</v>
      </c>
      <c r="B63" s="93" t="s">
        <v>92</v>
      </c>
      <c r="C63" s="92"/>
      <c r="D63" s="94"/>
      <c r="E63" s="87">
        <f t="shared" si="2"/>
        <v>0</v>
      </c>
      <c r="F63" s="95">
        <v>0.0</v>
      </c>
      <c r="G63" s="99" t="s">
        <v>91</v>
      </c>
      <c r="H63" s="96"/>
      <c r="I63" s="17" t="str">
        <f t="shared" si="5"/>
        <v/>
      </c>
    </row>
    <row r="64">
      <c r="A64" s="91">
        <v>38.0</v>
      </c>
      <c r="B64" s="93" t="s">
        <v>93</v>
      </c>
      <c r="C64" s="92"/>
      <c r="D64" s="94"/>
      <c r="E64" s="87">
        <f t="shared" si="2"/>
        <v>0</v>
      </c>
      <c r="F64" s="88" t="s">
        <v>39</v>
      </c>
      <c r="G64" s="99" t="s">
        <v>94</v>
      </c>
      <c r="H64" s="96"/>
      <c r="I64" s="17"/>
    </row>
    <row r="65">
      <c r="A65" s="105"/>
      <c r="B65" s="106" t="s">
        <v>95</v>
      </c>
      <c r="C65" s="107">
        <f t="shared" ref="C65:D65" si="6">SUM(C27:C64)</f>
        <v>0</v>
      </c>
      <c r="D65" s="107">
        <f t="shared" si="6"/>
        <v>0</v>
      </c>
      <c r="E65" s="108">
        <f t="shared" si="2"/>
        <v>0</v>
      </c>
      <c r="F65" s="109">
        <f>SUM(F27:F64)</f>
        <v>0</v>
      </c>
      <c r="G65" s="43" t="s">
        <v>13</v>
      </c>
      <c r="H65" s="110" t="s">
        <v>13</v>
      </c>
      <c r="I65" s="17" t="str">
        <f>IF(AND(E65&gt;0,F65=0),"Inserir Nº de Profissionais",)</f>
        <v/>
      </c>
    </row>
    <row r="66">
      <c r="A66" s="111">
        <v>39.0</v>
      </c>
      <c r="B66" s="93" t="s">
        <v>96</v>
      </c>
      <c r="C66" s="92"/>
      <c r="D66" s="94"/>
      <c r="E66" s="87">
        <f t="shared" si="2"/>
        <v>0</v>
      </c>
      <c r="F66" s="88" t="s">
        <v>39</v>
      </c>
      <c r="G66" s="99" t="s">
        <v>97</v>
      </c>
      <c r="H66" s="112"/>
      <c r="I66" s="17"/>
    </row>
    <row r="67">
      <c r="A67" s="111">
        <v>40.0</v>
      </c>
      <c r="B67" s="93" t="s">
        <v>98</v>
      </c>
      <c r="C67" s="113"/>
      <c r="D67" s="114">
        <v>10.0</v>
      </c>
      <c r="E67" s="86">
        <v>0.0</v>
      </c>
      <c r="F67" s="88" t="s">
        <v>39</v>
      </c>
      <c r="G67" s="115" t="s">
        <v>99</v>
      </c>
      <c r="H67" s="112"/>
      <c r="I67" s="17"/>
    </row>
    <row r="68" ht="15.75" customHeight="1">
      <c r="A68" s="116"/>
      <c r="B68" s="117" t="s">
        <v>100</v>
      </c>
      <c r="C68" s="118">
        <f t="shared" ref="C68:E68" si="7">C65+C66+C67</f>
        <v>0</v>
      </c>
      <c r="D68" s="119">
        <f t="shared" si="7"/>
        <v>10</v>
      </c>
      <c r="E68" s="119">
        <f t="shared" si="7"/>
        <v>0</v>
      </c>
      <c r="F68" s="120">
        <f>SUM(F65:F67)</f>
        <v>0</v>
      </c>
      <c r="G68" s="43" t="s">
        <v>13</v>
      </c>
      <c r="H68" s="121"/>
      <c r="I68" s="17" t="str">
        <f>IF(AND(E68&gt;0,F68=0),"Inserir Nº de Profissionais",)</f>
        <v/>
      </c>
    </row>
    <row r="69">
      <c r="A69" s="122" t="s">
        <v>101</v>
      </c>
      <c r="B69" s="123"/>
      <c r="C69" s="123"/>
      <c r="D69" s="123"/>
      <c r="E69" s="123"/>
      <c r="F69" s="123"/>
      <c r="G69" s="123"/>
      <c r="H69" s="123"/>
      <c r="I69" s="17"/>
    </row>
    <row r="70">
      <c r="A70" s="124" t="s">
        <v>102</v>
      </c>
      <c r="I70" s="17"/>
    </row>
  </sheetData>
  <mergeCells count="42">
    <mergeCell ref="C7:H7"/>
    <mergeCell ref="C8:H8"/>
    <mergeCell ref="E10:H10"/>
    <mergeCell ref="E11:F11"/>
    <mergeCell ref="E12:F13"/>
    <mergeCell ref="E14:F14"/>
    <mergeCell ref="A1:H1"/>
    <mergeCell ref="A3:H3"/>
    <mergeCell ref="A4:B4"/>
    <mergeCell ref="C4:H4"/>
    <mergeCell ref="A5:B5"/>
    <mergeCell ref="C5:H5"/>
    <mergeCell ref="C6:H6"/>
    <mergeCell ref="A6:B6"/>
    <mergeCell ref="A7:B7"/>
    <mergeCell ref="A8:B8"/>
    <mergeCell ref="A10:B10"/>
    <mergeCell ref="A11:D11"/>
    <mergeCell ref="A12:D12"/>
    <mergeCell ref="A13:D13"/>
    <mergeCell ref="A14:D14"/>
    <mergeCell ref="A15:D15"/>
    <mergeCell ref="E15:F15"/>
    <mergeCell ref="A16:D16"/>
    <mergeCell ref="E16:F16"/>
    <mergeCell ref="A17:D17"/>
    <mergeCell ref="E17:F17"/>
    <mergeCell ref="C25:C26"/>
    <mergeCell ref="D25:D26"/>
    <mergeCell ref="E25:E26"/>
    <mergeCell ref="G26:H26"/>
    <mergeCell ref="H65:H68"/>
    <mergeCell ref="A69:H69"/>
    <mergeCell ref="A70:H70"/>
    <mergeCell ref="A18:D18"/>
    <mergeCell ref="E18:F18"/>
    <mergeCell ref="A19:F19"/>
    <mergeCell ref="A20:F20"/>
    <mergeCell ref="G20:H20"/>
    <mergeCell ref="A24:H24"/>
    <mergeCell ref="A25:B25"/>
    <mergeCell ref="F25:H25"/>
  </mergeCells>
  <conditionalFormatting sqref="I27:I68">
    <cfRule type="notContainsBlanks" dxfId="0" priority="1">
      <formula>LEN(TRIM(I27))&gt;0</formula>
    </cfRule>
  </conditionalFormatting>
  <printOptions horizontalCentered="1"/>
  <pageMargins bottom="0.75" footer="0.0" header="0.0" left="0.25" right="0.25" top="0.75"/>
  <pageSetup fitToHeight="0" paperSize="9" orientation="portrait"/>
  <drawing r:id="rId1"/>
</worksheet>
</file>